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Зорина\Асоціація ОТГ\Мінфін\Бюджет 2022\Аналіз, ІІ читання\Освіта\"/>
    </mc:Choice>
  </mc:AlternateContent>
  <bookViews>
    <workbookView xWindow="0" yWindow="0" windowWidth="23040" windowHeight="9876" tabRatio="597"/>
  </bookViews>
  <sheets>
    <sheet name="Обсяг освітньої субвенції" sheetId="101" r:id="rId1"/>
  </sheets>
  <definedNames>
    <definedName name="_xlnm._FilterDatabase" localSheetId="0" hidden="1">'Обсяг освітньої субвенції'!$A$6:$E$1470</definedName>
    <definedName name="_xlnm.Print_Titles" localSheetId="0">'Обсяг освітньої субвенції'!$4:$6</definedName>
    <definedName name="_xlnm.Print_Area" localSheetId="0">'Обсяг освітньої субвенції'!$A$1:$E$1470</definedName>
  </definedNames>
  <calcPr calcId="162913"/>
</workbook>
</file>

<file path=xl/calcChain.xml><?xml version="1.0" encoding="utf-8"?>
<calcChain xmlns="http://schemas.openxmlformats.org/spreadsheetml/2006/main">
  <c r="C1483" i="101" l="1"/>
  <c r="D1481" i="101"/>
  <c r="C1481" i="101"/>
  <c r="C1477" i="101"/>
  <c r="C1478" i="101" s="1"/>
  <c r="D1472" i="101"/>
  <c r="C1474" i="101"/>
  <c r="C1472" i="101"/>
  <c r="E1469" i="101"/>
  <c r="E1015" i="101"/>
  <c r="E1428" i="101"/>
  <c r="E758" i="101"/>
  <c r="E648" i="101"/>
  <c r="E1415" i="101"/>
  <c r="E777" i="101"/>
  <c r="E1056" i="101"/>
  <c r="E867" i="101"/>
  <c r="E1010" i="101"/>
  <c r="E447" i="101"/>
  <c r="E1193" i="101"/>
  <c r="E420" i="101"/>
  <c r="E144" i="101"/>
  <c r="E561" i="101"/>
  <c r="E362" i="101"/>
  <c r="E594" i="101"/>
  <c r="E967" i="101"/>
  <c r="E245" i="101"/>
  <c r="E181" i="101"/>
  <c r="E1394" i="101"/>
  <c r="E462" i="101"/>
  <c r="E827" i="101"/>
  <c r="E1242" i="101"/>
  <c r="E756" i="101"/>
  <c r="E1297" i="101"/>
  <c r="E1025" i="101"/>
  <c r="E367" i="101"/>
  <c r="E1248" i="101"/>
  <c r="E1102" i="101"/>
  <c r="E204" i="101"/>
  <c r="E1094" i="101"/>
  <c r="E775" i="101"/>
  <c r="E1196" i="101"/>
  <c r="E632" i="101"/>
  <c r="E922" i="101"/>
  <c r="E1299" i="101"/>
  <c r="E686" i="101"/>
  <c r="E1055" i="101"/>
  <c r="E1277" i="101"/>
  <c r="E952" i="101"/>
  <c r="E1218" i="101"/>
  <c r="E859" i="101"/>
  <c r="E722" i="101"/>
  <c r="E881" i="101"/>
  <c r="E1186" i="101"/>
  <c r="E701" i="101"/>
  <c r="E1261" i="101"/>
  <c r="E1322" i="101"/>
  <c r="E485" i="101"/>
  <c r="E366" i="101"/>
  <c r="E851" i="101"/>
  <c r="E791" i="101"/>
  <c r="E1265" i="101"/>
  <c r="E1057" i="101"/>
  <c r="E935" i="101"/>
  <c r="E1214" i="101"/>
  <c r="E1165" i="101"/>
  <c r="E1422" i="101"/>
  <c r="E1363" i="101"/>
  <c r="E562" i="101"/>
  <c r="E860" i="101"/>
  <c r="E345" i="101"/>
  <c r="E1260" i="101"/>
  <c r="E995" i="101"/>
  <c r="E790" i="101"/>
  <c r="E399" i="101"/>
  <c r="E1040" i="101"/>
  <c r="E962" i="101"/>
  <c r="E762" i="101"/>
  <c r="E1370" i="101"/>
  <c r="E1223" i="101"/>
  <c r="E86" i="101"/>
  <c r="E1355" i="101"/>
  <c r="E1076" i="101"/>
  <c r="E1092" i="101"/>
  <c r="E1188" i="101"/>
  <c r="E1387" i="101"/>
  <c r="E95" i="101"/>
  <c r="E1239" i="101"/>
  <c r="E270" i="101"/>
  <c r="E910" i="101"/>
  <c r="E1258" i="101"/>
  <c r="E659" i="101"/>
  <c r="E1372" i="101"/>
  <c r="E130" i="101"/>
  <c r="E616" i="101"/>
  <c r="E475" i="101"/>
  <c r="E588" i="101"/>
  <c r="E1318" i="101"/>
  <c r="E1147" i="101"/>
  <c r="E1418" i="101"/>
  <c r="E1190" i="101"/>
  <c r="E1020" i="101"/>
  <c r="E1140" i="101"/>
  <c r="E1393" i="101"/>
  <c r="E1253" i="101"/>
  <c r="E320" i="101"/>
  <c r="E1465" i="101"/>
  <c r="E1310" i="101"/>
  <c r="E377" i="101"/>
  <c r="E944" i="101"/>
  <c r="E46" i="101"/>
  <c r="E807" i="101"/>
  <c r="E1272" i="101"/>
  <c r="E1238" i="101"/>
  <c r="E1342" i="101"/>
  <c r="E611" i="101"/>
  <c r="E1305" i="101"/>
  <c r="E1163" i="101"/>
  <c r="E470" i="101"/>
  <c r="E1369" i="101"/>
  <c r="E574" i="101"/>
  <c r="E183" i="101"/>
  <c r="E1453" i="101"/>
  <c r="E68" i="101"/>
  <c r="E1133" i="101"/>
  <c r="E1429" i="101"/>
  <c r="E511" i="101"/>
  <c r="E404" i="101"/>
  <c r="E530" i="101"/>
  <c r="E512" i="101"/>
  <c r="E121" i="101"/>
  <c r="E152" i="101"/>
  <c r="E368" i="101"/>
  <c r="E1414" i="101"/>
  <c r="E135" i="101"/>
  <c r="E213" i="101"/>
  <c r="E1228" i="101"/>
  <c r="E1061" i="101"/>
  <c r="E294" i="101"/>
  <c r="E581" i="101"/>
  <c r="E1235" i="101"/>
  <c r="E479" i="101"/>
  <c r="E708" i="101"/>
  <c r="E306" i="101"/>
  <c r="E88" i="101"/>
  <c r="E937" i="101"/>
  <c r="E416" i="101"/>
  <c r="E688" i="101"/>
  <c r="E1033" i="101"/>
  <c r="E912" i="101"/>
  <c r="E1085" i="101"/>
  <c r="E1081" i="101"/>
  <c r="E341" i="101"/>
  <c r="E636" i="101"/>
  <c r="E1306" i="101"/>
  <c r="E840" i="101"/>
  <c r="E1335" i="101"/>
  <c r="E990" i="101"/>
  <c r="E280" i="101"/>
  <c r="E738" i="101"/>
  <c r="E315" i="101"/>
  <c r="E672" i="101"/>
  <c r="E572" i="101"/>
  <c r="E1124" i="101"/>
  <c r="E1182" i="101"/>
  <c r="E780" i="101"/>
  <c r="E1042" i="101"/>
  <c r="E815" i="101"/>
  <c r="E196" i="101"/>
  <c r="E712" i="101"/>
  <c r="E889" i="101"/>
  <c r="E930" i="101"/>
  <c r="E1050" i="101"/>
  <c r="E211" i="101"/>
  <c r="E14" i="101"/>
  <c r="E837" i="101"/>
  <c r="E382" i="101"/>
  <c r="E1275" i="101"/>
  <c r="E1116" i="101"/>
  <c r="E660" i="101"/>
  <c r="E1225" i="101"/>
  <c r="E725" i="101"/>
  <c r="E151" i="101"/>
  <c r="E887" i="101"/>
  <c r="E849" i="101"/>
  <c r="E411" i="101"/>
  <c r="E1302" i="101"/>
  <c r="E628" i="101"/>
  <c r="E1106" i="101"/>
  <c r="E1341" i="101"/>
  <c r="E22" i="101"/>
  <c r="E1376" i="101"/>
  <c r="E868" i="101"/>
  <c r="E1354" i="101"/>
  <c r="E437" i="101"/>
  <c r="E1101" i="101"/>
  <c r="E1441" i="101"/>
  <c r="E195" i="101"/>
  <c r="E736" i="101"/>
  <c r="E857" i="101"/>
  <c r="E618" i="101"/>
  <c r="E911" i="101"/>
  <c r="E1424" i="101"/>
  <c r="E1179" i="101"/>
  <c r="E907" i="101"/>
  <c r="E1212" i="101"/>
  <c r="E100" i="101"/>
  <c r="E31" i="101"/>
  <c r="E1132" i="101"/>
  <c r="E806" i="101"/>
  <c r="E321" i="101"/>
  <c r="E665" i="101"/>
  <c r="E624" i="101"/>
  <c r="E1034" i="101"/>
  <c r="E896" i="101"/>
  <c r="E821" i="101"/>
  <c r="E717" i="101"/>
  <c r="E1123" i="101"/>
  <c r="E50" i="101"/>
  <c r="E680" i="101"/>
  <c r="E875" i="101"/>
  <c r="E57" i="101"/>
  <c r="E1109" i="101"/>
  <c r="E818" i="101"/>
  <c r="E924" i="101"/>
  <c r="E117" i="101"/>
  <c r="E705" i="101"/>
  <c r="E958" i="101"/>
  <c r="E999" i="101"/>
  <c r="E1145" i="101"/>
  <c r="E870" i="101"/>
  <c r="E77" i="101"/>
  <c r="E1072" i="101"/>
  <c r="E658" i="101"/>
  <c r="E379" i="101"/>
  <c r="E940" i="101"/>
  <c r="E850" i="101"/>
  <c r="E678" i="101"/>
  <c r="E898" i="101"/>
  <c r="E603" i="101"/>
  <c r="E29" i="101"/>
  <c r="E1217" i="101"/>
  <c r="E979" i="101"/>
  <c r="E992" i="101"/>
  <c r="E687" i="101"/>
  <c r="E289" i="101"/>
  <c r="E774" i="101"/>
  <c r="E1241" i="101"/>
  <c r="E339" i="101"/>
  <c r="E127" i="101"/>
  <c r="E698" i="101"/>
  <c r="E1122" i="101"/>
  <c r="E1340" i="101"/>
  <c r="E209" i="101"/>
  <c r="E13" i="101"/>
  <c r="E451" i="101"/>
  <c r="E487" i="101"/>
  <c r="E880" i="101"/>
  <c r="E1279" i="101"/>
  <c r="E373" i="101"/>
  <c r="E520" i="101"/>
  <c r="E709" i="101"/>
  <c r="E1245" i="101"/>
  <c r="E1362" i="101"/>
  <c r="E131" i="101"/>
  <c r="E1125" i="101"/>
  <c r="E307" i="101"/>
  <c r="E264" i="101"/>
  <c r="E54" i="101"/>
  <c r="E214" i="101"/>
  <c r="E34" i="101"/>
  <c r="E587" i="101"/>
  <c r="E703" i="101"/>
  <c r="E817" i="101"/>
  <c r="E279" i="101"/>
  <c r="E760" i="101"/>
  <c r="E1135" i="101"/>
  <c r="E953" i="101"/>
  <c r="E212" i="101"/>
  <c r="E597" i="101"/>
  <c r="E769" i="101"/>
  <c r="E278" i="101"/>
  <c r="E1098" i="101"/>
  <c r="E932" i="101"/>
  <c r="E630" i="101"/>
  <c r="E426" i="101"/>
  <c r="E1062" i="101"/>
  <c r="E567" i="101"/>
  <c r="E541" i="101"/>
  <c r="E1083" i="101"/>
  <c r="E746" i="101"/>
  <c r="E1052" i="101"/>
  <c r="E504" i="101"/>
  <c r="E476" i="101"/>
  <c r="E1256" i="101"/>
  <c r="E374" i="101"/>
  <c r="E946" i="101"/>
  <c r="E1191" i="101"/>
  <c r="E509" i="101"/>
  <c r="E43" i="101"/>
  <c r="E16" i="101"/>
  <c r="E651" i="101"/>
  <c r="E436" i="101"/>
  <c r="E997" i="101"/>
  <c r="E884" i="101"/>
  <c r="E177" i="101"/>
  <c r="E584" i="101"/>
  <c r="E106" i="101"/>
  <c r="E480" i="101"/>
  <c r="E219" i="101"/>
  <c r="E1167" i="101"/>
  <c r="E178" i="101"/>
  <c r="E763" i="101"/>
  <c r="E150" i="101"/>
  <c r="E1224" i="101"/>
  <c r="E425" i="101"/>
  <c r="E1446" i="101"/>
  <c r="E1440" i="101"/>
  <c r="E187" i="101"/>
  <c r="E147" i="101"/>
  <c r="E747" i="101"/>
  <c r="E1227" i="101"/>
  <c r="E101" i="101"/>
  <c r="E156" i="101"/>
  <c r="E484" i="101"/>
  <c r="E256" i="101"/>
  <c r="E75" i="101"/>
  <c r="E251" i="101"/>
  <c r="E489" i="101"/>
  <c r="E76" i="101"/>
  <c r="E198" i="101"/>
  <c r="E1031" i="101"/>
  <c r="E536" i="101"/>
  <c r="E1320" i="101"/>
  <c r="E1236" i="101"/>
  <c r="E786" i="101"/>
  <c r="E102" i="101"/>
  <c r="E44" i="101"/>
  <c r="E784" i="101"/>
  <c r="E365" i="101"/>
  <c r="E110" i="101"/>
  <c r="E263" i="101"/>
  <c r="E548" i="101"/>
  <c r="E764" i="101"/>
  <c r="E454" i="101"/>
  <c r="E1367" i="101"/>
  <c r="E330" i="101"/>
  <c r="E301" i="101"/>
  <c r="E521" i="101"/>
  <c r="E1307" i="101"/>
  <c r="E800" i="101"/>
  <c r="E772" i="101"/>
  <c r="E246" i="101"/>
  <c r="E1259" i="101"/>
  <c r="E1134" i="101"/>
  <c r="E789" i="101"/>
  <c r="E302" i="101"/>
  <c r="E1059" i="101"/>
  <c r="E1164" i="101"/>
  <c r="E253" i="101"/>
  <c r="E811" i="101"/>
  <c r="E1160" i="101"/>
  <c r="E1364" i="101"/>
  <c r="E1138" i="101"/>
  <c r="E1152" i="101"/>
  <c r="E202" i="101"/>
  <c r="E1019" i="101"/>
  <c r="E1181" i="101"/>
  <c r="E24" i="101"/>
  <c r="E180" i="101"/>
  <c r="E334" i="101"/>
  <c r="E1117" i="101"/>
  <c r="E1309" i="101"/>
  <c r="E1171" i="101"/>
  <c r="E1219" i="101"/>
  <c r="E1136" i="101"/>
  <c r="E585" i="101"/>
  <c r="E153" i="101"/>
  <c r="E1009" i="101"/>
  <c r="E1308" i="101"/>
  <c r="E1013" i="101"/>
  <c r="E938" i="101"/>
  <c r="E916" i="101"/>
  <c r="E652" i="101"/>
  <c r="E855" i="101"/>
  <c r="E960" i="101"/>
  <c r="E1321" i="101"/>
  <c r="E305" i="101"/>
  <c r="E66" i="101"/>
  <c r="E984" i="101"/>
  <c r="E1274" i="101"/>
  <c r="E819" i="101"/>
  <c r="E146" i="101"/>
  <c r="E515" i="101"/>
  <c r="E1049" i="101"/>
  <c r="E491" i="101"/>
  <c r="E1301" i="101"/>
  <c r="E1118" i="101"/>
  <c r="E1100" i="101"/>
  <c r="E1021" i="101"/>
  <c r="E626" i="101"/>
  <c r="E649" i="101"/>
  <c r="E1382" i="101"/>
  <c r="E1255" i="101"/>
  <c r="E643" i="101"/>
  <c r="E291" i="101"/>
  <c r="E1293" i="101"/>
  <c r="E650" i="101"/>
  <c r="E1016" i="101"/>
  <c r="E745" i="101"/>
  <c r="E1078" i="101"/>
  <c r="E547" i="101"/>
  <c r="E1230" i="101"/>
  <c r="E1043" i="101"/>
  <c r="E1127" i="101"/>
  <c r="E607" i="101"/>
  <c r="E1201" i="101"/>
  <c r="E1389" i="101"/>
  <c r="E721" i="101"/>
  <c r="E129" i="101"/>
  <c r="E948" i="101"/>
  <c r="E163" i="101"/>
  <c r="E667" i="101"/>
  <c r="E400" i="101"/>
  <c r="E1328" i="101"/>
  <c r="E1292" i="101"/>
  <c r="E1215" i="101"/>
  <c r="E359" i="101"/>
  <c r="E759" i="101"/>
  <c r="E1048" i="101"/>
  <c r="E977" i="101"/>
  <c r="E21" i="101"/>
  <c r="E188" i="101"/>
  <c r="E810" i="101"/>
  <c r="E832" i="101"/>
  <c r="E546" i="101"/>
  <c r="E259" i="101"/>
  <c r="E248" i="101"/>
  <c r="E734" i="101"/>
  <c r="E890" i="101"/>
  <c r="E752" i="101"/>
  <c r="E633" i="101"/>
  <c r="E318" i="101"/>
  <c r="E788" i="101"/>
  <c r="E1054" i="101"/>
  <c r="E460" i="101"/>
  <c r="E105" i="101"/>
  <c r="E1155" i="101"/>
  <c r="E892" i="101"/>
  <c r="E985" i="101"/>
  <c r="E555" i="101"/>
  <c r="E684" i="101"/>
  <c r="E720" i="101"/>
  <c r="E1028" i="101"/>
  <c r="E563" i="101"/>
  <c r="E623" i="101"/>
  <c r="E452" i="101"/>
  <c r="E593" i="101"/>
  <c r="E350" i="101"/>
  <c r="E344" i="101"/>
  <c r="E1074" i="101"/>
  <c r="E908" i="101"/>
  <c r="E1026" i="101"/>
  <c r="E864" i="101"/>
  <c r="E1466" i="101"/>
  <c r="E111" i="101"/>
  <c r="E23" i="101"/>
  <c r="E430" i="101"/>
  <c r="E1427" i="101"/>
  <c r="E576" i="101"/>
  <c r="E1065" i="101"/>
  <c r="E132" i="101"/>
  <c r="E582" i="101"/>
  <c r="E155" i="101"/>
  <c r="E134" i="101"/>
  <c r="E70" i="101"/>
  <c r="E392" i="101"/>
  <c r="E337" i="101"/>
  <c r="E242" i="101"/>
  <c r="E1233" i="101"/>
  <c r="E1333" i="101"/>
  <c r="E902" i="101"/>
  <c r="E1111" i="101"/>
  <c r="E9" i="101"/>
  <c r="E407" i="101"/>
  <c r="E1029" i="101"/>
  <c r="E730" i="101"/>
  <c r="E829" i="101"/>
  <c r="E927" i="101"/>
  <c r="E1075" i="101"/>
  <c r="E620" i="101"/>
  <c r="E482" i="101"/>
  <c r="E1047" i="101"/>
  <c r="E1396" i="101"/>
  <c r="E391" i="101"/>
  <c r="E1460" i="101"/>
  <c r="E1430" i="101"/>
  <c r="E241" i="101"/>
  <c r="E1359" i="101"/>
  <c r="E557" i="101"/>
  <c r="E1035" i="101"/>
  <c r="E1262" i="101"/>
  <c r="E982" i="101"/>
  <c r="E340" i="101"/>
  <c r="E300" i="101"/>
  <c r="E317" i="101"/>
  <c r="E145" i="101"/>
  <c r="E970" i="101"/>
  <c r="E732" i="101"/>
  <c r="E544" i="101"/>
  <c r="E858" i="101"/>
  <c r="E1172" i="101"/>
  <c r="E966" i="101"/>
  <c r="E566" i="101"/>
  <c r="E988" i="101"/>
  <c r="E925" i="101"/>
  <c r="E893" i="101"/>
  <c r="E1037" i="101"/>
  <c r="E853" i="101"/>
  <c r="E1168" i="101"/>
  <c r="E1338" i="101"/>
  <c r="E1103" i="101"/>
  <c r="E666" i="101"/>
  <c r="E1278" i="101"/>
  <c r="E120" i="101"/>
  <c r="E778" i="101"/>
  <c r="E639" i="101"/>
  <c r="E961" i="101"/>
  <c r="E529" i="101"/>
  <c r="E84" i="101"/>
  <c r="E73" i="101"/>
  <c r="E358" i="101"/>
  <c r="E1374" i="101"/>
  <c r="E957" i="101"/>
  <c r="E524" i="101"/>
  <c r="E1436" i="101"/>
  <c r="E502" i="101"/>
  <c r="E692" i="101"/>
  <c r="E877" i="101"/>
  <c r="E123" i="101"/>
  <c r="E842" i="101"/>
  <c r="E1130" i="101"/>
  <c r="E394" i="101"/>
  <c r="E449" i="101"/>
  <c r="E1330" i="101"/>
  <c r="E804" i="101"/>
  <c r="E549" i="101"/>
  <c r="E909" i="101"/>
  <c r="E1069" i="101"/>
  <c r="E882" i="101"/>
  <c r="E848" i="101"/>
  <c r="E468" i="101"/>
  <c r="E1316" i="101"/>
  <c r="E396" i="101"/>
  <c r="E142" i="101"/>
  <c r="E1017" i="101"/>
  <c r="E592" i="101"/>
  <c r="E1067" i="101"/>
  <c r="E1142" i="101"/>
  <c r="E459" i="101"/>
  <c r="E1202" i="101"/>
  <c r="E458" i="101"/>
  <c r="E1288" i="101"/>
  <c r="E233" i="101"/>
  <c r="E448" i="101"/>
  <c r="E540" i="101"/>
  <c r="E644" i="101"/>
  <c r="E457" i="101"/>
  <c r="E726" i="101"/>
  <c r="E1198" i="101"/>
  <c r="E771" i="101"/>
  <c r="E854" i="101"/>
  <c r="E1360" i="101"/>
  <c r="E389" i="101"/>
  <c r="E230" i="101"/>
  <c r="E601" i="101"/>
  <c r="E1045" i="101"/>
  <c r="E383" i="101"/>
  <c r="E83" i="101"/>
  <c r="E532" i="101"/>
  <c r="E619" i="101"/>
  <c r="E1229" i="101"/>
  <c r="E1064" i="101"/>
  <c r="E1345" i="101"/>
  <c r="E1337" i="101"/>
  <c r="E920" i="101"/>
  <c r="E37" i="101"/>
  <c r="E1326" i="101"/>
  <c r="E900" i="101"/>
  <c r="E71" i="101"/>
  <c r="E269" i="101"/>
  <c r="E1439" i="101"/>
  <c r="E1398" i="101"/>
  <c r="E445" i="101"/>
  <c r="E713" i="101"/>
  <c r="E257" i="101"/>
  <c r="E695" i="101"/>
  <c r="E63" i="101"/>
  <c r="E175" i="101"/>
  <c r="E744" i="101"/>
  <c r="E879" i="101"/>
  <c r="E799" i="101"/>
  <c r="E779" i="101"/>
  <c r="E645" i="101"/>
  <c r="E981" i="101"/>
  <c r="E272" i="101"/>
  <c r="E1269" i="101"/>
  <c r="E114" i="101"/>
  <c r="E1244" i="101"/>
  <c r="E249" i="101"/>
  <c r="E674" i="101"/>
  <c r="E1282" i="101"/>
  <c r="E433" i="101"/>
  <c r="E1004" i="101"/>
  <c r="E498" i="101"/>
  <c r="E1408" i="101"/>
  <c r="E19" i="101"/>
  <c r="E787" i="101"/>
  <c r="E539" i="101"/>
  <c r="E138" i="101"/>
  <c r="E1402" i="101"/>
  <c r="E669" i="101"/>
  <c r="E1086" i="101"/>
  <c r="E397" i="101"/>
  <c r="E506" i="101"/>
  <c r="E255" i="101"/>
  <c r="E928" i="101"/>
  <c r="E1373" i="101"/>
  <c r="E455" i="101"/>
  <c r="E739" i="101"/>
  <c r="E154" i="101"/>
  <c r="E385" i="101"/>
  <c r="E276" i="101"/>
  <c r="E228" i="101"/>
  <c r="E886" i="101"/>
  <c r="E148" i="101"/>
  <c r="E165" i="101"/>
  <c r="E496" i="101"/>
  <c r="E140" i="101"/>
  <c r="E1221" i="101"/>
  <c r="E64" i="101"/>
  <c r="E12" i="101"/>
  <c r="E109" i="101"/>
  <c r="E1220" i="101"/>
  <c r="E753" i="101"/>
  <c r="E615" i="101"/>
  <c r="E283" i="101"/>
  <c r="E621" i="101"/>
  <c r="E700" i="101"/>
  <c r="E586" i="101"/>
  <c r="E429" i="101"/>
  <c r="E1291" i="101"/>
  <c r="E220" i="101"/>
  <c r="E170" i="101"/>
  <c r="E223" i="101"/>
  <c r="E1381" i="101"/>
  <c r="E205" i="101"/>
  <c r="E596" i="101"/>
  <c r="E830" i="101"/>
  <c r="E545" i="101"/>
  <c r="E973" i="101"/>
  <c r="E865" i="101"/>
  <c r="E1420" i="101"/>
  <c r="E432" i="101"/>
  <c r="E1084" i="101"/>
  <c r="E446" i="101"/>
  <c r="E704" i="101"/>
  <c r="E1352" i="101"/>
  <c r="E809" i="101"/>
  <c r="E835" i="101"/>
  <c r="E693" i="101"/>
  <c r="E395" i="101"/>
  <c r="E861" i="101"/>
  <c r="E1095" i="101"/>
  <c r="E543" i="101"/>
  <c r="E1379" i="101"/>
  <c r="E1216" i="101"/>
  <c r="E964" i="101"/>
  <c r="E1051" i="101"/>
  <c r="E286" i="101"/>
  <c r="E808" i="101"/>
  <c r="E441" i="101"/>
  <c r="E1195" i="101"/>
  <c r="E326" i="101"/>
  <c r="E322" i="101"/>
  <c r="E284" i="101"/>
  <c r="E59" i="101"/>
  <c r="E185" i="101"/>
  <c r="E554" i="101"/>
  <c r="E1454" i="101"/>
  <c r="E141" i="101"/>
  <c r="E573" i="101"/>
  <c r="E378" i="101"/>
  <c r="E527" i="101"/>
  <c r="E238" i="101"/>
  <c r="E210" i="101"/>
  <c r="E761" i="101"/>
  <c r="E1184" i="101"/>
  <c r="E376" i="101"/>
  <c r="E646" i="101"/>
  <c r="E1146" i="101"/>
  <c r="E553" i="101"/>
  <c r="E571" i="101"/>
  <c r="E702" i="101"/>
  <c r="E193" i="101"/>
  <c r="E247" i="101"/>
  <c r="E32" i="101"/>
  <c r="E833" i="101"/>
  <c r="E1177" i="101"/>
  <c r="E696" i="101"/>
  <c r="E488" i="101"/>
  <c r="E1203" i="101"/>
  <c r="E847" i="101"/>
  <c r="E67" i="101"/>
  <c r="E707" i="101"/>
  <c r="E1349" i="101"/>
  <c r="E820" i="101"/>
  <c r="E360" i="101"/>
  <c r="E913" i="101"/>
  <c r="E1012" i="101"/>
  <c r="E846" i="101"/>
  <c r="E1066" i="101"/>
  <c r="E1251" i="101"/>
  <c r="E797" i="101"/>
  <c r="E538" i="101"/>
  <c r="E371" i="101"/>
  <c r="E1149" i="101"/>
  <c r="E605" i="101"/>
  <c r="E845" i="101"/>
  <c r="E97" i="101"/>
  <c r="E1161" i="101"/>
  <c r="E906" i="101"/>
  <c r="E933" i="101"/>
  <c r="E755" i="101"/>
  <c r="E1467" i="101"/>
  <c r="E1463" i="101"/>
  <c r="E1280" i="101"/>
  <c r="E1315" i="101"/>
  <c r="E1343" i="101"/>
  <c r="E814" i="101"/>
  <c r="E1304" i="101"/>
  <c r="E1383" i="101"/>
  <c r="E229" i="101"/>
  <c r="E1252" i="101"/>
  <c r="E1070" i="101"/>
  <c r="E1331" i="101"/>
  <c r="E15" i="101"/>
  <c r="E1087" i="101"/>
  <c r="E533" i="101"/>
  <c r="E1187" i="101"/>
  <c r="E891" i="101"/>
  <c r="E381" i="101"/>
  <c r="E222" i="101"/>
  <c r="E1007" i="101"/>
  <c r="E1270" i="101"/>
  <c r="E1416" i="101"/>
  <c r="E52" i="101"/>
  <c r="E685" i="101"/>
  <c r="E901" i="101"/>
  <c r="E17" i="101"/>
  <c r="E1294" i="101"/>
  <c r="E617" i="101"/>
  <c r="E1154" i="101"/>
  <c r="E770" i="101"/>
  <c r="E369" i="101"/>
  <c r="E1378" i="101"/>
  <c r="E1068" i="101"/>
  <c r="E1268" i="101"/>
  <c r="E519" i="101"/>
  <c r="E1435" i="101"/>
  <c r="E1144" i="101"/>
  <c r="E1361" i="101"/>
  <c r="E434" i="101"/>
  <c r="E1319" i="101"/>
  <c r="E766" i="101"/>
  <c r="E523" i="101"/>
  <c r="E428" i="101"/>
  <c r="E570" i="101"/>
  <c r="E40" i="101"/>
  <c r="E767" i="101"/>
  <c r="E1003" i="101"/>
  <c r="E1002" i="101"/>
  <c r="E1156" i="101"/>
  <c r="E1264" i="101"/>
  <c r="E1409" i="101"/>
  <c r="E711" i="101"/>
  <c r="E1281" i="101"/>
  <c r="E723" i="101"/>
  <c r="E236" i="101"/>
  <c r="E421" i="101"/>
  <c r="E1185" i="101"/>
  <c r="E1082" i="101"/>
  <c r="E1018" i="101"/>
  <c r="E1189" i="101"/>
  <c r="E949" i="101"/>
  <c r="E423" i="101"/>
  <c r="E989" i="101"/>
  <c r="E1329" i="101"/>
  <c r="E1205" i="101"/>
  <c r="E1209" i="101"/>
  <c r="E733" i="101"/>
  <c r="E1126" i="101"/>
  <c r="E1110" i="101"/>
  <c r="E288" i="101"/>
  <c r="E1093" i="101"/>
  <c r="E595" i="101"/>
  <c r="E1008" i="101"/>
  <c r="E681" i="101"/>
  <c r="E668" i="101"/>
  <c r="E1375" i="101"/>
  <c r="E965" i="101"/>
  <c r="E1347" i="101"/>
  <c r="E60" i="101"/>
  <c r="E765" i="101"/>
  <c r="E89" i="101"/>
  <c r="E413" i="101"/>
  <c r="E265" i="101"/>
  <c r="E862" i="101"/>
  <c r="E1298" i="101"/>
  <c r="E39" i="101"/>
  <c r="E172" i="101"/>
  <c r="E161" i="101"/>
  <c r="E589" i="101"/>
  <c r="E526" i="101"/>
  <c r="E501" i="101"/>
  <c r="E1324" i="101"/>
  <c r="E1039" i="101"/>
  <c r="E390" i="101"/>
  <c r="E915" i="101"/>
  <c r="E464" i="101"/>
  <c r="E343" i="101"/>
  <c r="E1077" i="101"/>
  <c r="E690" i="101"/>
  <c r="E1022" i="101"/>
  <c r="E654" i="101"/>
  <c r="E653" i="101"/>
  <c r="E277" i="101"/>
  <c r="E1339" i="101"/>
  <c r="E1005" i="101"/>
  <c r="E104" i="101"/>
  <c r="E1405" i="101"/>
  <c r="E494" i="101"/>
  <c r="E408" i="101"/>
  <c r="E664" i="101"/>
  <c r="E380" i="101"/>
  <c r="E41" i="101"/>
  <c r="E372" i="101"/>
  <c r="E51" i="101"/>
  <c r="E103" i="101"/>
  <c r="E1350" i="101"/>
  <c r="E356" i="101"/>
  <c r="E36" i="101"/>
  <c r="E748" i="101"/>
  <c r="E35" i="101"/>
  <c r="E351" i="101"/>
  <c r="E874" i="101"/>
  <c r="E231" i="101"/>
  <c r="E93" i="101"/>
  <c r="E590" i="101"/>
  <c r="E1452" i="101"/>
  <c r="E1285" i="101"/>
  <c r="E1406" i="101"/>
  <c r="E465" i="101"/>
  <c r="E558" i="101"/>
  <c r="E410" i="101"/>
  <c r="E427" i="101"/>
  <c r="E929" i="101"/>
  <c r="E8" i="101"/>
  <c r="E348" i="101"/>
  <c r="E718" i="101"/>
  <c r="E243" i="101"/>
  <c r="E221" i="101"/>
  <c r="E824" i="101"/>
  <c r="E116" i="101"/>
  <c r="E655" i="101"/>
  <c r="E813" i="101"/>
  <c r="E466" i="101"/>
  <c r="E497" i="101"/>
  <c r="E304" i="101"/>
  <c r="E1060" i="101"/>
  <c r="E1231" i="101"/>
  <c r="E107" i="101"/>
  <c r="E934" i="101"/>
  <c r="E706" i="101"/>
  <c r="E604" i="101"/>
  <c r="E281" i="101"/>
  <c r="E1371" i="101"/>
  <c r="E1380" i="101"/>
  <c r="E671" i="101"/>
  <c r="E728" i="101"/>
  <c r="E1222" i="101"/>
  <c r="E240" i="101"/>
  <c r="E207" i="101"/>
  <c r="E975" i="101"/>
  <c r="E353" i="101"/>
  <c r="E1325" i="101"/>
  <c r="E528" i="101"/>
  <c r="E1099" i="101"/>
  <c r="E481" i="101"/>
  <c r="E27" i="101"/>
  <c r="E176" i="101"/>
  <c r="E613" i="101"/>
  <c r="E1417" i="101"/>
  <c r="E218" i="101"/>
  <c r="E578" i="101"/>
  <c r="E550" i="101"/>
  <c r="E1192" i="101"/>
  <c r="E1419" i="101"/>
  <c r="E1459" i="101"/>
  <c r="E226" i="101"/>
  <c r="E409" i="101"/>
  <c r="E689" i="101"/>
  <c r="E801" i="101"/>
  <c r="E331" i="101"/>
  <c r="E1174" i="101"/>
  <c r="E1404" i="101"/>
  <c r="E1128" i="101"/>
  <c r="E1170" i="101"/>
  <c r="E1137" i="101"/>
  <c r="E139" i="101"/>
  <c r="E1449" i="101"/>
  <c r="E55" i="101"/>
  <c r="E1425" i="101"/>
  <c r="E1456" i="101"/>
  <c r="E876" i="101"/>
  <c r="E1450" i="101"/>
  <c r="E1461" i="101"/>
  <c r="E85" i="101"/>
  <c r="E1384" i="101"/>
  <c r="E983" i="101"/>
  <c r="E1119" i="101"/>
  <c r="E798" i="101"/>
  <c r="E1249" i="101"/>
  <c r="E474" i="101"/>
  <c r="E579" i="101"/>
  <c r="E386" i="101"/>
  <c r="E258" i="101"/>
  <c r="E1271" i="101"/>
  <c r="E1250" i="101"/>
  <c r="E1432" i="101"/>
  <c r="E250" i="101"/>
  <c r="E158" i="101"/>
  <c r="E822" i="101"/>
  <c r="E312" i="101"/>
  <c r="E79" i="101"/>
  <c r="E844" i="101"/>
  <c r="E38" i="101"/>
  <c r="E507" i="101"/>
  <c r="E1226" i="101"/>
  <c r="E899" i="101"/>
  <c r="E56" i="101"/>
  <c r="E883" i="101"/>
  <c r="E463" i="101"/>
  <c r="E1053" i="101"/>
  <c r="E534" i="101"/>
  <c r="E1014" i="101"/>
  <c r="E622" i="101"/>
  <c r="E781" i="101"/>
  <c r="E347" i="101"/>
  <c r="E119" i="101"/>
  <c r="E1365" i="101"/>
  <c r="E505" i="101"/>
  <c r="E467" i="101"/>
  <c r="E98" i="101"/>
  <c r="E323" i="101"/>
  <c r="E435" i="101"/>
  <c r="E1443" i="101"/>
  <c r="E1283" i="101"/>
  <c r="E802" i="101"/>
  <c r="E206" i="101"/>
  <c r="E1030" i="101"/>
  <c r="E1323" i="101"/>
  <c r="E1237" i="101"/>
  <c r="E980" i="101"/>
  <c r="E254" i="101"/>
  <c r="E1462" i="101"/>
  <c r="E168" i="101"/>
  <c r="E42" i="101"/>
  <c r="E1445" i="101"/>
  <c r="E1121" i="101"/>
  <c r="E96" i="101"/>
  <c r="E749" i="101"/>
  <c r="E1176" i="101"/>
  <c r="E955" i="101"/>
  <c r="E26" i="101"/>
  <c r="E1397" i="101"/>
  <c r="E1442" i="101"/>
  <c r="E1423" i="101"/>
  <c r="E1207" i="101"/>
  <c r="E841" i="101"/>
  <c r="E405" i="101"/>
  <c r="E939" i="101"/>
  <c r="E1296" i="101"/>
  <c r="E991" i="101"/>
  <c r="E683" i="101"/>
  <c r="E417" i="101"/>
  <c r="E676" i="101"/>
  <c r="E610" i="101"/>
  <c r="E1300" i="101"/>
  <c r="E1194" i="101"/>
  <c r="E422" i="101"/>
  <c r="E729" i="101"/>
  <c r="E1311" i="101"/>
  <c r="E1286" i="101"/>
  <c r="E1032" i="101"/>
  <c r="E931" i="101"/>
  <c r="E697" i="101"/>
  <c r="E1312" i="101"/>
  <c r="E273" i="101"/>
  <c r="E1368" i="101"/>
  <c r="E1027" i="101"/>
  <c r="E816" i="101"/>
  <c r="E355" i="101"/>
  <c r="E1266" i="101"/>
  <c r="E1148" i="101"/>
  <c r="E1392" i="101"/>
  <c r="E831" i="101"/>
  <c r="E471" i="101"/>
  <c r="E91" i="101"/>
  <c r="E577" i="101"/>
  <c r="E647" i="101"/>
  <c r="E631" i="101"/>
  <c r="E950" i="101"/>
  <c r="E387" i="101"/>
  <c r="E244" i="101"/>
  <c r="E699" i="101"/>
  <c r="E1412" i="101"/>
  <c r="E773" i="101"/>
  <c r="E637" i="101"/>
  <c r="E99" i="101"/>
  <c r="E184" i="101"/>
  <c r="E542" i="101"/>
  <c r="E30" i="101"/>
  <c r="E606" i="101"/>
  <c r="E292" i="101"/>
  <c r="E112" i="101"/>
  <c r="E53" i="101"/>
  <c r="E673" i="101"/>
  <c r="E682" i="101"/>
  <c r="E640" i="101"/>
  <c r="E164" i="101"/>
  <c r="E239" i="101"/>
  <c r="E1240" i="101"/>
  <c r="E1046" i="101"/>
  <c r="E1150" i="101"/>
  <c r="E203" i="101"/>
  <c r="E805" i="101"/>
  <c r="E1257" i="101"/>
  <c r="E1411" i="101"/>
  <c r="E354" i="101"/>
  <c r="E1178" i="101"/>
  <c r="E661" i="101"/>
  <c r="E1006" i="101"/>
  <c r="E192" i="101"/>
  <c r="E1058" i="101"/>
  <c r="E477" i="101"/>
  <c r="E90" i="101"/>
  <c r="E189" i="101"/>
  <c r="E115" i="101"/>
  <c r="E796" i="101"/>
  <c r="E936" i="101"/>
  <c r="E694" i="101"/>
  <c r="E918" i="101"/>
  <c r="E741" i="101"/>
  <c r="E951" i="101"/>
  <c r="E1151" i="101"/>
  <c r="E1386" i="101"/>
  <c r="E197" i="101"/>
  <c r="E492" i="101"/>
  <c r="E714" i="101"/>
  <c r="E412" i="101"/>
  <c r="E598" i="101"/>
  <c r="E1073" i="101"/>
  <c r="E863" i="101"/>
  <c r="E568" i="101"/>
  <c r="E513" i="101"/>
  <c r="E1036" i="101"/>
  <c r="E1273" i="101"/>
  <c r="E978" i="101"/>
  <c r="E1113" i="101"/>
  <c r="E869" i="101"/>
  <c r="E823" i="101"/>
  <c r="E444" i="101"/>
  <c r="E783" i="101"/>
  <c r="E1204" i="101"/>
  <c r="E403" i="101"/>
  <c r="E133" i="101"/>
  <c r="E826" i="101"/>
  <c r="E516" i="101"/>
  <c r="E1468" i="101"/>
  <c r="E843" i="101"/>
  <c r="E1438" i="101"/>
  <c r="E1290" i="101"/>
  <c r="E490" i="101"/>
  <c r="E812" i="101"/>
  <c r="E1180" i="101"/>
  <c r="E1169" i="101"/>
  <c r="E1399" i="101"/>
  <c r="E1096" i="101"/>
  <c r="E1289" i="101"/>
  <c r="E162" i="101"/>
  <c r="E136" i="101"/>
  <c r="E1357" i="101"/>
  <c r="E1104" i="101"/>
  <c r="E1211" i="101"/>
  <c r="E225" i="101"/>
  <c r="E402" i="101"/>
  <c r="E311" i="101"/>
  <c r="E1143" i="101"/>
  <c r="E974" i="101"/>
  <c r="E1166" i="101"/>
  <c r="E1159" i="101"/>
  <c r="E1247" i="101"/>
  <c r="E956" i="101"/>
  <c r="E971" i="101"/>
  <c r="E1183" i="101"/>
  <c r="E1433" i="101"/>
  <c r="E327" i="101"/>
  <c r="E1232" i="101"/>
  <c r="E675" i="101"/>
  <c r="E1390" i="101"/>
  <c r="E871" i="101"/>
  <c r="E641" i="101"/>
  <c r="E1401" i="101"/>
  <c r="E1317" i="101"/>
  <c r="E575" i="101"/>
  <c r="E921" i="101"/>
  <c r="E793" i="101"/>
  <c r="E904" i="101"/>
  <c r="E201" i="101"/>
  <c r="E1403" i="101"/>
  <c r="E1206" i="101"/>
  <c r="E535" i="101"/>
  <c r="E108" i="101"/>
  <c r="E1080" i="101"/>
  <c r="E627" i="101"/>
  <c r="E1038" i="101"/>
  <c r="E173" i="101"/>
  <c r="E1336" i="101"/>
  <c r="E1313" i="101"/>
  <c r="E560" i="101"/>
  <c r="E838" i="101"/>
  <c r="E260" i="101"/>
  <c r="E1437" i="101"/>
  <c r="E895" i="101"/>
  <c r="E469" i="101"/>
  <c r="E473" i="101"/>
  <c r="E1141" i="101"/>
  <c r="E565" i="101"/>
  <c r="E903" i="101"/>
  <c r="E338" i="101"/>
  <c r="E828" i="101"/>
  <c r="E232" i="101"/>
  <c r="E364" i="101"/>
  <c r="E167" i="101"/>
  <c r="E1314" i="101"/>
  <c r="E80" i="101"/>
  <c r="E1358" i="101"/>
  <c r="E609" i="101"/>
  <c r="E794" i="101"/>
  <c r="E1213" i="101"/>
  <c r="E1063" i="101"/>
  <c r="E1344" i="101"/>
  <c r="E287" i="101"/>
  <c r="E1131" i="101"/>
  <c r="E1114" i="101"/>
  <c r="E384" i="101"/>
  <c r="E472" i="101"/>
  <c r="E1391" i="101"/>
  <c r="E1107" i="101"/>
  <c r="E157" i="101"/>
  <c r="E852" i="101"/>
  <c r="E237" i="101"/>
  <c r="E599" i="101"/>
  <c r="E478" i="101"/>
  <c r="E1208" i="101"/>
  <c r="E309" i="101"/>
  <c r="E160" i="101"/>
  <c r="E118" i="101"/>
  <c r="E361" i="101"/>
  <c r="E48" i="101"/>
  <c r="E499" i="101"/>
  <c r="E757" i="101"/>
  <c r="E299" i="101"/>
  <c r="E388" i="101"/>
  <c r="E58" i="101"/>
  <c r="E710" i="101"/>
  <c r="E1197" i="101"/>
  <c r="E551" i="101"/>
  <c r="E310" i="101"/>
  <c r="E968" i="101"/>
  <c r="E677" i="101"/>
  <c r="E1089" i="101"/>
  <c r="E662" i="101"/>
  <c r="E208" i="101"/>
  <c r="E866" i="101"/>
  <c r="E450" i="101"/>
  <c r="E518" i="101"/>
  <c r="E1157" i="101"/>
  <c r="E727" i="101"/>
  <c r="E179" i="101"/>
  <c r="E503" i="101"/>
  <c r="E443" i="101"/>
  <c r="E333" i="101"/>
  <c r="E61" i="101"/>
  <c r="E194" i="101"/>
  <c r="E87" i="101"/>
  <c r="E401" i="101"/>
  <c r="E894" i="101"/>
  <c r="E296" i="101"/>
  <c r="E926" i="101"/>
  <c r="E500" i="101"/>
  <c r="E522" i="101"/>
  <c r="E313" i="101"/>
  <c r="E670" i="101"/>
  <c r="E517" i="101"/>
  <c r="E716" i="101"/>
  <c r="E271" i="101"/>
  <c r="E290" i="101"/>
  <c r="E274" i="101"/>
  <c r="E994" i="101"/>
  <c r="E1413" i="101"/>
  <c r="E691" i="101"/>
  <c r="E1448" i="101"/>
  <c r="E74" i="101"/>
  <c r="E612" i="101"/>
  <c r="E398" i="101"/>
  <c r="E122" i="101"/>
  <c r="E569" i="101"/>
  <c r="E442" i="101"/>
  <c r="E431" i="101"/>
  <c r="E1162" i="101"/>
  <c r="E415" i="101"/>
  <c r="E782" i="101"/>
  <c r="E1356" i="101"/>
  <c r="E825" i="101"/>
  <c r="E1444" i="101"/>
  <c r="E124" i="101"/>
  <c r="E743" i="101"/>
  <c r="E33" i="101"/>
  <c r="E1457" i="101"/>
  <c r="E754" i="101"/>
  <c r="E1024" i="101"/>
  <c r="E614" i="101"/>
  <c r="E1090" i="101"/>
  <c r="E1079" i="101"/>
  <c r="E1210" i="101"/>
  <c r="E72" i="101"/>
  <c r="E143" i="101"/>
  <c r="E199" i="101"/>
  <c r="E227" i="101"/>
  <c r="E332" i="101"/>
  <c r="E439" i="101"/>
  <c r="E638" i="101"/>
  <c r="E149" i="101"/>
  <c r="E1115" i="101"/>
  <c r="E1332" i="101"/>
  <c r="E959" i="101"/>
  <c r="E266" i="101"/>
  <c r="E1246" i="101"/>
  <c r="E375" i="101"/>
  <c r="E456" i="101"/>
  <c r="E1097" i="101"/>
  <c r="E28" i="101"/>
  <c r="E224" i="101"/>
  <c r="E128" i="101"/>
  <c r="E993" i="101"/>
  <c r="E69" i="101"/>
  <c r="E215" i="101"/>
  <c r="E1173" i="101"/>
  <c r="E453" i="101"/>
  <c r="E45" i="101"/>
  <c r="E1426" i="101"/>
  <c r="E363" i="101"/>
  <c r="E1385" i="101"/>
  <c r="E1431" i="101"/>
  <c r="E963" i="101"/>
  <c r="E839" i="101"/>
  <c r="E94" i="101"/>
  <c r="E1105" i="101"/>
  <c r="E20" i="101"/>
  <c r="E325" i="101"/>
  <c r="E268" i="101"/>
  <c r="E349" i="101"/>
  <c r="E556" i="101"/>
  <c r="E1464" i="101"/>
  <c r="E295" i="101"/>
  <c r="E1108" i="101"/>
  <c r="E1112" i="101"/>
  <c r="E1287" i="101"/>
  <c r="E508" i="101"/>
  <c r="E629" i="101"/>
  <c r="E1400" i="101"/>
  <c r="E776" i="101"/>
  <c r="E559" i="101"/>
  <c r="E634" i="101"/>
  <c r="E267" i="101"/>
  <c r="E493" i="101"/>
  <c r="E486" i="101"/>
  <c r="E663" i="101"/>
  <c r="E737" i="101"/>
  <c r="E872" i="101"/>
  <c r="E1091" i="101"/>
  <c r="E314" i="101"/>
  <c r="E275" i="101"/>
  <c r="E1175" i="101"/>
  <c r="E656" i="101"/>
  <c r="E483" i="101"/>
  <c r="E308" i="101"/>
  <c r="E352" i="101"/>
  <c r="E751" i="101"/>
  <c r="E282" i="101"/>
  <c r="E49" i="101"/>
  <c r="E1199" i="101"/>
  <c r="E419" i="101"/>
  <c r="E113" i="101"/>
  <c r="E1353" i="101"/>
  <c r="E1234" i="101"/>
  <c r="E92" i="101"/>
  <c r="E792" i="101"/>
  <c r="E393" i="101"/>
  <c r="E1153" i="101"/>
  <c r="E1458" i="101"/>
  <c r="E785" i="101"/>
  <c r="E969" i="101"/>
  <c r="E235" i="101"/>
  <c r="E217" i="101"/>
  <c r="E888" i="101"/>
  <c r="E657" i="101"/>
  <c r="E11" i="101"/>
  <c r="E440" i="101"/>
  <c r="E1200" i="101"/>
  <c r="E719" i="101"/>
  <c r="E510" i="101"/>
  <c r="E186" i="101"/>
  <c r="E1254" i="101"/>
  <c r="E171" i="101"/>
  <c r="E987" i="101"/>
  <c r="E234" i="101"/>
  <c r="E285" i="101"/>
  <c r="E537" i="101"/>
  <c r="E600" i="101"/>
  <c r="E996" i="101"/>
  <c r="E856" i="101"/>
  <c r="E635" i="101"/>
  <c r="E1243" i="101"/>
  <c r="E525" i="101"/>
  <c r="E873" i="101"/>
  <c r="E461" i="101"/>
  <c r="E583" i="101"/>
  <c r="E917" i="101"/>
  <c r="E137" i="101"/>
  <c r="E1023" i="101"/>
  <c r="E262" i="101"/>
  <c r="E591" i="101"/>
  <c r="E1001" i="101"/>
  <c r="E552" i="101"/>
  <c r="E531" i="101"/>
  <c r="E1327" i="101"/>
  <c r="E316" i="101"/>
  <c r="E1388" i="101"/>
  <c r="E1395" i="101"/>
  <c r="E174" i="101"/>
  <c r="E1120" i="101"/>
  <c r="E329" i="101"/>
  <c r="E742" i="101"/>
  <c r="E25" i="101"/>
  <c r="E336" i="101"/>
  <c r="E1351" i="101"/>
  <c r="E125" i="101"/>
  <c r="E261" i="101"/>
  <c r="E608" i="101"/>
  <c r="E1366" i="101"/>
  <c r="E972" i="101"/>
  <c r="E78" i="101"/>
  <c r="E1044" i="101"/>
  <c r="E724" i="101"/>
  <c r="E976" i="101"/>
  <c r="E1334" i="101"/>
  <c r="E905" i="101"/>
  <c r="E1139" i="101"/>
  <c r="E1421" i="101"/>
  <c r="E126" i="101"/>
  <c r="E740" i="101"/>
  <c r="E642" i="101"/>
  <c r="E514" i="101"/>
  <c r="E1348" i="101"/>
  <c r="E1410" i="101"/>
  <c r="E303" i="101"/>
  <c r="E942" i="101"/>
  <c r="E438" i="101"/>
  <c r="E954" i="101"/>
  <c r="E795" i="101"/>
  <c r="E1088" i="101"/>
  <c r="E1276" i="101"/>
  <c r="E715" i="101"/>
  <c r="E750" i="101"/>
  <c r="E803" i="101"/>
  <c r="E836" i="101"/>
  <c r="E346" i="101"/>
  <c r="E297" i="101"/>
  <c r="E885" i="101"/>
  <c r="E319" i="101"/>
  <c r="E324" i="101"/>
  <c r="E625" i="101"/>
  <c r="E1267" i="101"/>
  <c r="E82" i="101"/>
  <c r="E878" i="101"/>
  <c r="E182" i="101"/>
  <c r="E216" i="101"/>
  <c r="E342" i="101"/>
  <c r="E169" i="101"/>
  <c r="E1303" i="101"/>
  <c r="E190" i="101"/>
  <c r="E10" i="101"/>
  <c r="E947" i="101"/>
  <c r="E998" i="101"/>
  <c r="E731" i="101"/>
  <c r="E1377" i="101"/>
  <c r="E335" i="101"/>
  <c r="E1284" i="101"/>
  <c r="E328" i="101"/>
  <c r="E914" i="101"/>
  <c r="E1041" i="101"/>
  <c r="E495" i="101"/>
  <c r="E81" i="101"/>
  <c r="E191" i="101"/>
  <c r="E1295" i="101"/>
  <c r="E65" i="101"/>
  <c r="E1263" i="101"/>
  <c r="E768" i="101"/>
  <c r="E1434" i="101"/>
  <c r="E418" i="101"/>
  <c r="E1451" i="101"/>
  <c r="E943" i="101"/>
  <c r="E897" i="101"/>
  <c r="E166" i="101"/>
  <c r="E1346" i="101"/>
  <c r="E200" i="101"/>
  <c r="E62" i="101"/>
  <c r="E986" i="101"/>
  <c r="E1407" i="101"/>
  <c r="E18" i="101"/>
  <c r="E252" i="101"/>
  <c r="E919" i="101"/>
  <c r="E923" i="101"/>
  <c r="E406" i="101"/>
  <c r="E1011" i="101"/>
  <c r="E1071" i="101"/>
  <c r="E834" i="101"/>
  <c r="E735" i="101"/>
  <c r="E945" i="101"/>
  <c r="E1000" i="101"/>
  <c r="E1158" i="101"/>
  <c r="E564" i="101"/>
  <c r="E159" i="101"/>
  <c r="E1129" i="101"/>
  <c r="E941" i="101"/>
  <c r="E370" i="101"/>
  <c r="E298" i="101"/>
  <c r="E357" i="101"/>
  <c r="E414" i="101"/>
  <c r="E602" i="101"/>
  <c r="E47" i="101"/>
  <c r="E580" i="101"/>
  <c r="E1455" i="101"/>
  <c r="E293" i="101"/>
  <c r="E679" i="101"/>
  <c r="E424" i="101"/>
  <c r="E1447" i="101"/>
  <c r="E7" i="101"/>
  <c r="C1475" i="101" l="1"/>
  <c r="C1479" i="101" s="1"/>
</calcChain>
</file>

<file path=xl/sharedStrings.xml><?xml version="1.0" encoding="utf-8"?>
<sst xmlns="http://schemas.openxmlformats.org/spreadsheetml/2006/main" count="2458" uniqueCount="2405">
  <si>
    <t>17100000000</t>
  </si>
  <si>
    <t>20100000000</t>
  </si>
  <si>
    <t>16100000000</t>
  </si>
  <si>
    <t>08100000000</t>
  </si>
  <si>
    <t>15100000000</t>
  </si>
  <si>
    <t>21100000000</t>
  </si>
  <si>
    <t>06100000000</t>
  </si>
  <si>
    <t>02100000000</t>
  </si>
  <si>
    <t>24100000000</t>
  </si>
  <si>
    <t>07100000000</t>
  </si>
  <si>
    <t>12100000000</t>
  </si>
  <si>
    <t>03100000000</t>
  </si>
  <si>
    <t>05100000000</t>
  </si>
  <si>
    <t>09100000000</t>
  </si>
  <si>
    <t>22100000000</t>
  </si>
  <si>
    <t>13100000000</t>
  </si>
  <si>
    <t>04100000000</t>
  </si>
  <si>
    <t>14100000000</t>
  </si>
  <si>
    <t>18100000000</t>
  </si>
  <si>
    <t>10100000000</t>
  </si>
  <si>
    <t>19100000000</t>
  </si>
  <si>
    <t>25100000000</t>
  </si>
  <si>
    <t>26000000000</t>
  </si>
  <si>
    <t>23100000000</t>
  </si>
  <si>
    <t xml:space="preserve">Освітня субвенція </t>
  </si>
  <si>
    <t>Обласний бюджет Вінницької області</t>
  </si>
  <si>
    <t>Обласний бюджет Волинської області</t>
  </si>
  <si>
    <t>Обласний бюджет Дніпропетровської області</t>
  </si>
  <si>
    <t>Обласний бюджет Донецької області</t>
  </si>
  <si>
    <t>Обласний бюджет Закарпатської області</t>
  </si>
  <si>
    <t>Обласний бюджет Запорізької області</t>
  </si>
  <si>
    <t>Обласний бюджет Івано-Франківської області</t>
  </si>
  <si>
    <t>Обласний бюджет Київської області</t>
  </si>
  <si>
    <t>Обласний бюджет Кіровоградської області</t>
  </si>
  <si>
    <t>Обласний бюджет Луганської області</t>
  </si>
  <si>
    <t>Обласний бюджет Миколаївської області</t>
  </si>
  <si>
    <t>Обласний бюджет Одеської області</t>
  </si>
  <si>
    <t>Обласний бюджет Полтавської області</t>
  </si>
  <si>
    <t>Обласний бюджет Рівненської області</t>
  </si>
  <si>
    <t>Обласний бюджет Сумської області</t>
  </si>
  <si>
    <t>Обласний бюджет Тернопільської області</t>
  </si>
  <si>
    <t>Обласний бюджет Харківської області</t>
  </si>
  <si>
    <t>Обласний бюджет Хмельницької області</t>
  </si>
  <si>
    <t>Обласний бюджет Черкаської області</t>
  </si>
  <si>
    <t>Обласний бюджет Чернівецької області</t>
  </si>
  <si>
    <t>Обласний бюджет Чернігівської області</t>
  </si>
  <si>
    <t>02501000000</t>
  </si>
  <si>
    <t>02502000000</t>
  </si>
  <si>
    <t>03501000000</t>
  </si>
  <si>
    <t>03502000000</t>
  </si>
  <si>
    <t>03503000000</t>
  </si>
  <si>
    <t>03505000000</t>
  </si>
  <si>
    <t>04501000000</t>
  </si>
  <si>
    <t>04502000000</t>
  </si>
  <si>
    <t>04503000000</t>
  </si>
  <si>
    <t>04504000000</t>
  </si>
  <si>
    <t>04505000000</t>
  </si>
  <si>
    <t>04506000000</t>
  </si>
  <si>
    <t>04507000000</t>
  </si>
  <si>
    <t>04508000000</t>
  </si>
  <si>
    <t>04509000000</t>
  </si>
  <si>
    <t>04510000000</t>
  </si>
  <si>
    <t>04511000000</t>
  </si>
  <si>
    <t>04512000000</t>
  </si>
  <si>
    <t>04513000000</t>
  </si>
  <si>
    <t>04514000000</t>
  </si>
  <si>
    <t>04515000000</t>
  </si>
  <si>
    <t>05502000000</t>
  </si>
  <si>
    <t>05503000000</t>
  </si>
  <si>
    <t>06501000000</t>
  </si>
  <si>
    <t>06502000000</t>
  </si>
  <si>
    <t>06503000000</t>
  </si>
  <si>
    <t>06504000000</t>
  </si>
  <si>
    <t>06505000000</t>
  </si>
  <si>
    <t>06506000000</t>
  </si>
  <si>
    <t>06507000000</t>
  </si>
  <si>
    <t>06508000000</t>
  </si>
  <si>
    <t>06509000000</t>
  </si>
  <si>
    <t>07501000000</t>
  </si>
  <si>
    <t>07502000000</t>
  </si>
  <si>
    <t>08501000000</t>
  </si>
  <si>
    <t>08502000000</t>
  </si>
  <si>
    <t>08503000000</t>
  </si>
  <si>
    <t>08504000000</t>
  </si>
  <si>
    <t>08505000000</t>
  </si>
  <si>
    <t>08506000000</t>
  </si>
  <si>
    <t>09501000000</t>
  </si>
  <si>
    <t>09502000000</t>
  </si>
  <si>
    <t>09503000000</t>
  </si>
  <si>
    <t>10501000000</t>
  </si>
  <si>
    <t>12501000000</t>
  </si>
  <si>
    <t>13502000000</t>
  </si>
  <si>
    <t>13505000000</t>
  </si>
  <si>
    <t>13508000000</t>
  </si>
  <si>
    <t>13511000000</t>
  </si>
  <si>
    <t>13514000000</t>
  </si>
  <si>
    <t>14501000000</t>
  </si>
  <si>
    <t>15503000000</t>
  </si>
  <si>
    <t>15504000000</t>
  </si>
  <si>
    <t>15505000000</t>
  </si>
  <si>
    <t>15506000000</t>
  </si>
  <si>
    <t>15507000000</t>
  </si>
  <si>
    <t>16501000000</t>
  </si>
  <si>
    <t>16502000000</t>
  </si>
  <si>
    <t>16505000000</t>
  </si>
  <si>
    <t>16506000000</t>
  </si>
  <si>
    <t>16507000000</t>
  </si>
  <si>
    <t>16509000000</t>
  </si>
  <si>
    <t>16510000000</t>
  </si>
  <si>
    <t>16512000000</t>
  </si>
  <si>
    <t>17501000000</t>
  </si>
  <si>
    <t>17502000000</t>
  </si>
  <si>
    <t>17503000000</t>
  </si>
  <si>
    <t>17504000000</t>
  </si>
  <si>
    <t>17505000000</t>
  </si>
  <si>
    <t>18501000000</t>
  </si>
  <si>
    <t>19501000000</t>
  </si>
  <si>
    <t>19502000000</t>
  </si>
  <si>
    <t>19503000000</t>
  </si>
  <si>
    <t>19504000000</t>
  </si>
  <si>
    <t>19505000000</t>
  </si>
  <si>
    <t>19506000000</t>
  </si>
  <si>
    <t>19507000000</t>
  </si>
  <si>
    <t>19508000000</t>
  </si>
  <si>
    <t>19509000000</t>
  </si>
  <si>
    <t>19510000000</t>
  </si>
  <si>
    <t>19511000000</t>
  </si>
  <si>
    <t>19513000000</t>
  </si>
  <si>
    <t>19514000000</t>
  </si>
  <si>
    <t>19515000000</t>
  </si>
  <si>
    <t>19516000000</t>
  </si>
  <si>
    <t>19518000000</t>
  </si>
  <si>
    <t>19520000000</t>
  </si>
  <si>
    <t>19521000000</t>
  </si>
  <si>
    <t>19522000000</t>
  </si>
  <si>
    <t>19523000000</t>
  </si>
  <si>
    <t>19524000000</t>
  </si>
  <si>
    <t>19525000000</t>
  </si>
  <si>
    <t>19526000000</t>
  </si>
  <si>
    <t>21501000000</t>
  </si>
  <si>
    <t>22501000000</t>
  </si>
  <si>
    <t>22502000000</t>
  </si>
  <si>
    <t>22503000000</t>
  </si>
  <si>
    <t>22504000000</t>
  </si>
  <si>
    <t>22505000000</t>
  </si>
  <si>
    <t>22506000000</t>
  </si>
  <si>
    <t>22507000000</t>
  </si>
  <si>
    <t>22508000000</t>
  </si>
  <si>
    <t>22509000000</t>
  </si>
  <si>
    <t>22511000000</t>
  </si>
  <si>
    <t>22512000000</t>
  </si>
  <si>
    <t>22513000000</t>
  </si>
  <si>
    <t>22514000000</t>
  </si>
  <si>
    <t>22515000000</t>
  </si>
  <si>
    <t>22516000000</t>
  </si>
  <si>
    <t>22517000000</t>
  </si>
  <si>
    <t>22518000000</t>
  </si>
  <si>
    <t>22519000000</t>
  </si>
  <si>
    <t>22520000000</t>
  </si>
  <si>
    <t>22521000000</t>
  </si>
  <si>
    <t>22522000000</t>
  </si>
  <si>
    <t>23501000000</t>
  </si>
  <si>
    <t>23502000000</t>
  </si>
  <si>
    <t>23503000000</t>
  </si>
  <si>
    <t>24501000000</t>
  </si>
  <si>
    <t>24502000000</t>
  </si>
  <si>
    <t>24503000000</t>
  </si>
  <si>
    <t>24504000000</t>
  </si>
  <si>
    <t>24505000000</t>
  </si>
  <si>
    <t>24506000000</t>
  </si>
  <si>
    <t>24507000000</t>
  </si>
  <si>
    <t>24508000000</t>
  </si>
  <si>
    <t>24509000000</t>
  </si>
  <si>
    <t>24510000000</t>
  </si>
  <si>
    <t>25501000000</t>
  </si>
  <si>
    <t>25502000000</t>
  </si>
  <si>
    <t>25503000000</t>
  </si>
  <si>
    <t>25504000000</t>
  </si>
  <si>
    <t>25505000000</t>
  </si>
  <si>
    <t>12502000000</t>
  </si>
  <si>
    <t>15508000000</t>
  </si>
  <si>
    <t>03506000000</t>
  </si>
  <si>
    <t>03507000000</t>
  </si>
  <si>
    <t>09504000000</t>
  </si>
  <si>
    <t>10502000000</t>
  </si>
  <si>
    <t>16513000000</t>
  </si>
  <si>
    <t>17506000000</t>
  </si>
  <si>
    <t>17507000000</t>
  </si>
  <si>
    <t>17508000000</t>
  </si>
  <si>
    <t>17509000000</t>
  </si>
  <si>
    <t>17510000000</t>
  </si>
  <si>
    <t>20501000000</t>
  </si>
  <si>
    <t>02503000000</t>
  </si>
  <si>
    <t>02504000000</t>
  </si>
  <si>
    <t>04516000000</t>
  </si>
  <si>
    <t>06510000000</t>
  </si>
  <si>
    <t>08507000000</t>
  </si>
  <si>
    <t>13516000000</t>
  </si>
  <si>
    <t>17511000000</t>
  </si>
  <si>
    <t>17512000000</t>
  </si>
  <si>
    <t>17514000000</t>
  </si>
  <si>
    <t>20502000000</t>
  </si>
  <si>
    <t>20503000000</t>
  </si>
  <si>
    <t>02505000000</t>
  </si>
  <si>
    <t>02506000000</t>
  </si>
  <si>
    <t>02507000000</t>
  </si>
  <si>
    <t>02508000000</t>
  </si>
  <si>
    <t>02509000000</t>
  </si>
  <si>
    <t>02510000000</t>
  </si>
  <si>
    <t>02512000000</t>
  </si>
  <si>
    <t>02513000000</t>
  </si>
  <si>
    <t>02514000000</t>
  </si>
  <si>
    <t>02515000000</t>
  </si>
  <si>
    <t>02516000000</t>
  </si>
  <si>
    <t>03508000000</t>
  </si>
  <si>
    <t>03509000000</t>
  </si>
  <si>
    <t>03511000000</t>
  </si>
  <si>
    <t>03512000000</t>
  </si>
  <si>
    <t>03513000000</t>
  </si>
  <si>
    <t>03514000000</t>
  </si>
  <si>
    <t>03515000000</t>
  </si>
  <si>
    <t>04518000000</t>
  </si>
  <si>
    <t>04519000000</t>
  </si>
  <si>
    <t>04520000000</t>
  </si>
  <si>
    <t>04521000000</t>
  </si>
  <si>
    <t>04522000000</t>
  </si>
  <si>
    <t>04523000000</t>
  </si>
  <si>
    <t>04524000000</t>
  </si>
  <si>
    <t>04525000000</t>
  </si>
  <si>
    <t>04526000000</t>
  </si>
  <si>
    <t>04527000000</t>
  </si>
  <si>
    <t>04529000000</t>
  </si>
  <si>
    <t>04530000000</t>
  </si>
  <si>
    <t>04531000000</t>
  </si>
  <si>
    <t>04532000000</t>
  </si>
  <si>
    <t>04533000000</t>
  </si>
  <si>
    <t>06511000000</t>
  </si>
  <si>
    <t>06512000000</t>
  </si>
  <si>
    <t>06513000000</t>
  </si>
  <si>
    <t>06514000000</t>
  </si>
  <si>
    <t>06515000000</t>
  </si>
  <si>
    <t>06516000000</t>
  </si>
  <si>
    <t>06517000000</t>
  </si>
  <si>
    <t>06518000000</t>
  </si>
  <si>
    <t>06519000000</t>
  </si>
  <si>
    <t>06520000000</t>
  </si>
  <si>
    <t>06521000000</t>
  </si>
  <si>
    <t>06522000000</t>
  </si>
  <si>
    <t>06523000000</t>
  </si>
  <si>
    <t>06524000000</t>
  </si>
  <si>
    <t>06526000000</t>
  </si>
  <si>
    <t>06527000000</t>
  </si>
  <si>
    <t>06528000000</t>
  </si>
  <si>
    <t>06529000000</t>
  </si>
  <si>
    <t>06530000000</t>
  </si>
  <si>
    <t>07503000000</t>
  </si>
  <si>
    <t>08508000000</t>
  </si>
  <si>
    <t>08509000000</t>
  </si>
  <si>
    <t>08510000000</t>
  </si>
  <si>
    <t>08513000000</t>
  </si>
  <si>
    <t>08514000000</t>
  </si>
  <si>
    <t>08516000000</t>
  </si>
  <si>
    <t>09505000000</t>
  </si>
  <si>
    <t>09506000000</t>
  </si>
  <si>
    <t>09507000000</t>
  </si>
  <si>
    <t>09508000000</t>
  </si>
  <si>
    <t>09509000000</t>
  </si>
  <si>
    <t>09510000000</t>
  </si>
  <si>
    <t>09511000000</t>
  </si>
  <si>
    <t>11504000000</t>
  </si>
  <si>
    <t>11505000000</t>
  </si>
  <si>
    <t>12503000000</t>
  </si>
  <si>
    <t>13517000000</t>
  </si>
  <si>
    <t>13518000000</t>
  </si>
  <si>
    <t>13520000000</t>
  </si>
  <si>
    <t>13521000000</t>
  </si>
  <si>
    <t>13522000000</t>
  </si>
  <si>
    <t>14502000000</t>
  </si>
  <si>
    <t>14503000000</t>
  </si>
  <si>
    <t>14504000000</t>
  </si>
  <si>
    <t>14505000000</t>
  </si>
  <si>
    <t>14506000000</t>
  </si>
  <si>
    <t>14507000000</t>
  </si>
  <si>
    <t>14508000000</t>
  </si>
  <si>
    <t>14509000000</t>
  </si>
  <si>
    <t>14510000000</t>
  </si>
  <si>
    <t>14511000000</t>
  </si>
  <si>
    <t>14512000000</t>
  </si>
  <si>
    <t>14513000000</t>
  </si>
  <si>
    <t>14515000000</t>
  </si>
  <si>
    <t>14516000000</t>
  </si>
  <si>
    <t>14517000000</t>
  </si>
  <si>
    <t>14518000000</t>
  </si>
  <si>
    <t>15509000000</t>
  </si>
  <si>
    <t>15510000000</t>
  </si>
  <si>
    <t>15511000000</t>
  </si>
  <si>
    <t>16515000000</t>
  </si>
  <si>
    <t>16516000000</t>
  </si>
  <si>
    <t>17515000000</t>
  </si>
  <si>
    <t>17516000000</t>
  </si>
  <si>
    <t>17517000000</t>
  </si>
  <si>
    <t>17518000000</t>
  </si>
  <si>
    <t>18502000000</t>
  </si>
  <si>
    <t>18503000000</t>
  </si>
  <si>
    <t>18504000000</t>
  </si>
  <si>
    <t>18505000000</t>
  </si>
  <si>
    <t>18506000000</t>
  </si>
  <si>
    <t>18507000000</t>
  </si>
  <si>
    <t>18508000000</t>
  </si>
  <si>
    <t>18509000000</t>
  </si>
  <si>
    <t>18510000000</t>
  </si>
  <si>
    <t>18511000000</t>
  </si>
  <si>
    <t>18512000000</t>
  </si>
  <si>
    <t>19527000000</t>
  </si>
  <si>
    <t>19528000000</t>
  </si>
  <si>
    <t>19529000000</t>
  </si>
  <si>
    <t>19530000000</t>
  </si>
  <si>
    <t>19531000000</t>
  </si>
  <si>
    <t>19532000000</t>
  </si>
  <si>
    <t>19533000000</t>
  </si>
  <si>
    <t>20504000000</t>
  </si>
  <si>
    <t>21502000000</t>
  </si>
  <si>
    <t>21503000000</t>
  </si>
  <si>
    <t>21504000000</t>
  </si>
  <si>
    <t>21505000000</t>
  </si>
  <si>
    <t>21506000000</t>
  </si>
  <si>
    <t>21507000000</t>
  </si>
  <si>
    <t>21509000000</t>
  </si>
  <si>
    <t>21510000000</t>
  </si>
  <si>
    <t>21511000000</t>
  </si>
  <si>
    <t>21512000000</t>
  </si>
  <si>
    <t>22523000000</t>
  </si>
  <si>
    <t>22524000000</t>
  </si>
  <si>
    <t>22525000000</t>
  </si>
  <si>
    <t>22526000000</t>
  </si>
  <si>
    <t>23504000000</t>
  </si>
  <si>
    <t>23505000000</t>
  </si>
  <si>
    <t>23506000000</t>
  </si>
  <si>
    <t>24511000000</t>
  </si>
  <si>
    <t>24512000000</t>
  </si>
  <si>
    <t>24513000000</t>
  </si>
  <si>
    <t>24514000000</t>
  </si>
  <si>
    <t>24515000000</t>
  </si>
  <si>
    <t>24516000000</t>
  </si>
  <si>
    <t>25506000000</t>
  </si>
  <si>
    <t>25507000000</t>
  </si>
  <si>
    <t>25508000000</t>
  </si>
  <si>
    <t>25509000000</t>
  </si>
  <si>
    <t>25510000000</t>
  </si>
  <si>
    <t>25511000000</t>
  </si>
  <si>
    <t>25512000000</t>
  </si>
  <si>
    <t>25513000000</t>
  </si>
  <si>
    <t>25514000000</t>
  </si>
  <si>
    <t>25515000000</t>
  </si>
  <si>
    <t>25516000000</t>
  </si>
  <si>
    <t>05504000000</t>
  </si>
  <si>
    <t>05505000000</t>
  </si>
  <si>
    <t>05506000000</t>
  </si>
  <si>
    <t>02519000000</t>
  </si>
  <si>
    <t>02520000000</t>
  </si>
  <si>
    <t>06532000000</t>
  </si>
  <si>
    <t>06531000000</t>
  </si>
  <si>
    <t>14519000000</t>
  </si>
  <si>
    <t>16518000000</t>
  </si>
  <si>
    <t>18513000000</t>
  </si>
  <si>
    <t>18514000000</t>
  </si>
  <si>
    <t>19535000000</t>
  </si>
  <si>
    <t>03516000000</t>
  </si>
  <si>
    <t>03518000000</t>
  </si>
  <si>
    <t>03519000000</t>
  </si>
  <si>
    <t>03520000000</t>
  </si>
  <si>
    <t>08518000000</t>
  </si>
  <si>
    <t>08519000000</t>
  </si>
  <si>
    <t>08520000000</t>
  </si>
  <si>
    <t>13523000000</t>
  </si>
  <si>
    <t>16519000000</t>
  </si>
  <si>
    <t>17519000000</t>
  </si>
  <si>
    <t>25519000000</t>
  </si>
  <si>
    <t>02522000000</t>
  </si>
  <si>
    <t>08517000000</t>
  </si>
  <si>
    <t>18515000000</t>
  </si>
  <si>
    <t>21513000000</t>
  </si>
  <si>
    <t>23507000000</t>
  </si>
  <si>
    <t>23508000000</t>
  </si>
  <si>
    <t>25517000000</t>
  </si>
  <si>
    <t>25518000000</t>
  </si>
  <si>
    <t>11506000000</t>
  </si>
  <si>
    <t>02523000000</t>
  </si>
  <si>
    <t>02524000000</t>
  </si>
  <si>
    <t>02526000000</t>
  </si>
  <si>
    <t>02527000000</t>
  </si>
  <si>
    <t>02529000000</t>
  </si>
  <si>
    <t>02530000000</t>
  </si>
  <si>
    <t>02531000000</t>
  </si>
  <si>
    <t>02533000000</t>
  </si>
  <si>
    <t>03522000000</t>
  </si>
  <si>
    <t>03524000000</t>
  </si>
  <si>
    <t>03525000000</t>
  </si>
  <si>
    <t>03526000000</t>
  </si>
  <si>
    <t>03527000000</t>
  </si>
  <si>
    <t>03528000000</t>
  </si>
  <si>
    <t>03529000000</t>
  </si>
  <si>
    <t>03530000000</t>
  </si>
  <si>
    <t>03531000000</t>
  </si>
  <si>
    <t>03532000000</t>
  </si>
  <si>
    <t>03533000000</t>
  </si>
  <si>
    <t>03534000000</t>
  </si>
  <si>
    <t>03535000000</t>
  </si>
  <si>
    <t>03536000000</t>
  </si>
  <si>
    <t>03537000000</t>
  </si>
  <si>
    <t>03538000000</t>
  </si>
  <si>
    <t>03539000000</t>
  </si>
  <si>
    <t>04535000000</t>
  </si>
  <si>
    <t>04536000000</t>
  </si>
  <si>
    <t>04537000000</t>
  </si>
  <si>
    <t>04539000000</t>
  </si>
  <si>
    <t>04540000000</t>
  </si>
  <si>
    <t>04541000000</t>
  </si>
  <si>
    <t>04542000000</t>
  </si>
  <si>
    <t>04543000000</t>
  </si>
  <si>
    <t>04544000000</t>
  </si>
  <si>
    <t>04545000000</t>
  </si>
  <si>
    <t>04546000000</t>
  </si>
  <si>
    <t>04547000000</t>
  </si>
  <si>
    <t>04548000000</t>
  </si>
  <si>
    <t>04549000000</t>
  </si>
  <si>
    <t>04550000000</t>
  </si>
  <si>
    <t>04551000000</t>
  </si>
  <si>
    <t>04552000000</t>
  </si>
  <si>
    <t>04553000000</t>
  </si>
  <si>
    <t>06533000000</t>
  </si>
  <si>
    <t>06534000000</t>
  </si>
  <si>
    <t>06535000000</t>
  </si>
  <si>
    <t>07504000000</t>
  </si>
  <si>
    <t>07505000000</t>
  </si>
  <si>
    <t>07506000000</t>
  </si>
  <si>
    <t>08521000000</t>
  </si>
  <si>
    <t>08522000000</t>
  </si>
  <si>
    <t>08523000000</t>
  </si>
  <si>
    <t>08524000000</t>
  </si>
  <si>
    <t>08526000000</t>
  </si>
  <si>
    <t>08527000000</t>
  </si>
  <si>
    <t>08528000000</t>
  </si>
  <si>
    <t>08529000000</t>
  </si>
  <si>
    <t>08530000000</t>
  </si>
  <si>
    <t>08531000000</t>
  </si>
  <si>
    <t>08532000000</t>
  </si>
  <si>
    <t>08533000000</t>
  </si>
  <si>
    <t>08534000000</t>
  </si>
  <si>
    <t>09512000000</t>
  </si>
  <si>
    <t>09513000000</t>
  </si>
  <si>
    <t>09514000000</t>
  </si>
  <si>
    <t>09515000000</t>
  </si>
  <si>
    <t>09516000000</t>
  </si>
  <si>
    <t>09517000000</t>
  </si>
  <si>
    <t>09518000000</t>
  </si>
  <si>
    <t>09519000000</t>
  </si>
  <si>
    <t>09520000000</t>
  </si>
  <si>
    <t>10503000000</t>
  </si>
  <si>
    <t>10504000000</t>
  </si>
  <si>
    <t>10505000000</t>
  </si>
  <si>
    <t>10506000000</t>
  </si>
  <si>
    <t>11507000000</t>
  </si>
  <si>
    <t>11508000000</t>
  </si>
  <si>
    <t>11509000000</t>
  </si>
  <si>
    <t>11510000000</t>
  </si>
  <si>
    <t>11511000000</t>
  </si>
  <si>
    <t>11512000000</t>
  </si>
  <si>
    <t>11513000000</t>
  </si>
  <si>
    <t>12504000000</t>
  </si>
  <si>
    <t>12505000000</t>
  </si>
  <si>
    <t>12506000000</t>
  </si>
  <si>
    <t>12508000000</t>
  </si>
  <si>
    <t>13525000000</t>
  </si>
  <si>
    <t>13527000000</t>
  </si>
  <si>
    <t>13528000000</t>
  </si>
  <si>
    <t>13529000000</t>
  </si>
  <si>
    <t>13530000000</t>
  </si>
  <si>
    <t>13531000000</t>
  </si>
  <si>
    <t>13532000000</t>
  </si>
  <si>
    <t>14520000000</t>
  </si>
  <si>
    <t>15512000000</t>
  </si>
  <si>
    <t>15513000000</t>
  </si>
  <si>
    <t>15514000000</t>
  </si>
  <si>
    <t>15515000000</t>
  </si>
  <si>
    <t>15516000000</t>
  </si>
  <si>
    <t>15517000000</t>
  </si>
  <si>
    <t>15518000000</t>
  </si>
  <si>
    <t>15519000000</t>
  </si>
  <si>
    <t>15520000000</t>
  </si>
  <si>
    <t>15521000000</t>
  </si>
  <si>
    <t>15522000000</t>
  </si>
  <si>
    <t>15523000000</t>
  </si>
  <si>
    <t>16521000000</t>
  </si>
  <si>
    <t>16522000000</t>
  </si>
  <si>
    <t>16524000000</t>
  </si>
  <si>
    <t>16525000000</t>
  </si>
  <si>
    <t>16526000000</t>
  </si>
  <si>
    <t>16528000000</t>
  </si>
  <si>
    <t>16530000000</t>
  </si>
  <si>
    <t>16531000000</t>
  </si>
  <si>
    <t>16532000000</t>
  </si>
  <si>
    <t>17520000000</t>
  </si>
  <si>
    <t>17521000000</t>
  </si>
  <si>
    <t>17522000000</t>
  </si>
  <si>
    <t>17523000000</t>
  </si>
  <si>
    <t>17524000000</t>
  </si>
  <si>
    <t>18516000000</t>
  </si>
  <si>
    <t>18517000000</t>
  </si>
  <si>
    <t>18518000000</t>
  </si>
  <si>
    <t>18519000000</t>
  </si>
  <si>
    <t>18520000000</t>
  </si>
  <si>
    <t>18521000000</t>
  </si>
  <si>
    <t>18522000000</t>
  </si>
  <si>
    <t>18523000000</t>
  </si>
  <si>
    <t>18524000000</t>
  </si>
  <si>
    <t>18525000000</t>
  </si>
  <si>
    <t>18526000000</t>
  </si>
  <si>
    <t>18527000000</t>
  </si>
  <si>
    <t>19537000000</t>
  </si>
  <si>
    <t>19538000000</t>
  </si>
  <si>
    <t>19539000000</t>
  </si>
  <si>
    <t>19540000000</t>
  </si>
  <si>
    <t>20505000000</t>
  </si>
  <si>
    <t>20506000000</t>
  </si>
  <si>
    <t>20507000000</t>
  </si>
  <si>
    <t>20508000000</t>
  </si>
  <si>
    <t>20509000000</t>
  </si>
  <si>
    <t>20510000000</t>
  </si>
  <si>
    <t>20511000000</t>
  </si>
  <si>
    <t>20512000000</t>
  </si>
  <si>
    <t>21514000000</t>
  </si>
  <si>
    <t>21515000000</t>
  </si>
  <si>
    <t>21516000000</t>
  </si>
  <si>
    <t>21517000000</t>
  </si>
  <si>
    <t>21518000000</t>
  </si>
  <si>
    <t>21519000000</t>
  </si>
  <si>
    <t>21520000000</t>
  </si>
  <si>
    <t>21521000000</t>
  </si>
  <si>
    <t>21522000000</t>
  </si>
  <si>
    <t>21523000000</t>
  </si>
  <si>
    <t>21524000000</t>
  </si>
  <si>
    <t>22527000000</t>
  </si>
  <si>
    <t>22528000000</t>
  </si>
  <si>
    <t>22529000000</t>
  </si>
  <si>
    <t>22530000000</t>
  </si>
  <si>
    <t>22532000000</t>
  </si>
  <si>
    <t>22533000000</t>
  </si>
  <si>
    <t>23509000000</t>
  </si>
  <si>
    <t>23510000000</t>
  </si>
  <si>
    <t>23511000000</t>
  </si>
  <si>
    <t>23514000000</t>
  </si>
  <si>
    <t>23515000000</t>
  </si>
  <si>
    <t>23516000000</t>
  </si>
  <si>
    <t>23519000000</t>
  </si>
  <si>
    <t>23520000000</t>
  </si>
  <si>
    <t>23521000000</t>
  </si>
  <si>
    <t>23522000000</t>
  </si>
  <si>
    <t>23523000000</t>
  </si>
  <si>
    <t>23524000000</t>
  </si>
  <si>
    <t>24517000000</t>
  </si>
  <si>
    <t>24518000000</t>
  </si>
  <si>
    <t>24519000000</t>
  </si>
  <si>
    <t>24520000000</t>
  </si>
  <si>
    <t>24521000000</t>
  </si>
  <si>
    <t>24522000000</t>
  </si>
  <si>
    <t>25520000000</t>
  </si>
  <si>
    <t>25521000000</t>
  </si>
  <si>
    <t>25522000000</t>
  </si>
  <si>
    <t>25523000000</t>
  </si>
  <si>
    <t>25524000000</t>
  </si>
  <si>
    <t>25525000000</t>
  </si>
  <si>
    <t>25526000000</t>
  </si>
  <si>
    <t>25527000000</t>
  </si>
  <si>
    <t>25528000000</t>
  </si>
  <si>
    <t>25529000000</t>
  </si>
  <si>
    <t>25530000000</t>
  </si>
  <si>
    <t>25531000000</t>
  </si>
  <si>
    <t>25532000000</t>
  </si>
  <si>
    <t>25533000000</t>
  </si>
  <si>
    <t>05507000000</t>
  </si>
  <si>
    <t>05508000000</t>
  </si>
  <si>
    <t>05509000000</t>
  </si>
  <si>
    <t>06536000000</t>
  </si>
  <si>
    <t>06537000000</t>
  </si>
  <si>
    <t>06538000000</t>
  </si>
  <si>
    <t>06539000000</t>
  </si>
  <si>
    <t>06542000000</t>
  </si>
  <si>
    <t>06543000000</t>
  </si>
  <si>
    <t>06544000000</t>
  </si>
  <si>
    <t>06545000000</t>
  </si>
  <si>
    <t>03540000000</t>
  </si>
  <si>
    <t>04554000000</t>
  </si>
  <si>
    <t>04555000000</t>
  </si>
  <si>
    <t>04556000000</t>
  </si>
  <si>
    <t>08535000000</t>
  </si>
  <si>
    <t>09521000000</t>
  </si>
  <si>
    <t>09522000000</t>
  </si>
  <si>
    <t>09523000000</t>
  </si>
  <si>
    <t>10507000000</t>
  </si>
  <si>
    <t>10508000000</t>
  </si>
  <si>
    <t>10509000000</t>
  </si>
  <si>
    <t>13534000000</t>
  </si>
  <si>
    <t>13535000000</t>
  </si>
  <si>
    <t>14522000000</t>
  </si>
  <si>
    <t>14523000000</t>
  </si>
  <si>
    <t>14524000000</t>
  </si>
  <si>
    <t>14525000000</t>
  </si>
  <si>
    <t>14526000000</t>
  </si>
  <si>
    <t>14527000000</t>
  </si>
  <si>
    <t>14528000000</t>
  </si>
  <si>
    <t>15524000000</t>
  </si>
  <si>
    <t>15525000000</t>
  </si>
  <si>
    <t>16533000000</t>
  </si>
  <si>
    <t>16534000000</t>
  </si>
  <si>
    <t>16535000000</t>
  </si>
  <si>
    <t>16536000000</t>
  </si>
  <si>
    <t>16537000000</t>
  </si>
  <si>
    <t>16539000000</t>
  </si>
  <si>
    <t>17525000000</t>
  </si>
  <si>
    <t>18528000000</t>
  </si>
  <si>
    <t>21525000000</t>
  </si>
  <si>
    <t>22534000000</t>
  </si>
  <si>
    <t>22535000000</t>
  </si>
  <si>
    <t>22536000000</t>
  </si>
  <si>
    <t>22537000000</t>
  </si>
  <si>
    <t>22538000000</t>
  </si>
  <si>
    <t>23525000000</t>
  </si>
  <si>
    <t>23526000000</t>
  </si>
  <si>
    <t>24523000000</t>
  </si>
  <si>
    <t>24524000000</t>
  </si>
  <si>
    <t>24525000000</t>
  </si>
  <si>
    <t>24526000000</t>
  </si>
  <si>
    <t>25534000000</t>
  </si>
  <si>
    <t>25535000000</t>
  </si>
  <si>
    <t>25536000000</t>
  </si>
  <si>
    <t>25537000000</t>
  </si>
  <si>
    <t>Обласний бюджет Житомирської області</t>
  </si>
  <si>
    <t>Обласний бюджет Львівської області</t>
  </si>
  <si>
    <t>Обласний бюджет Херсонської областi</t>
  </si>
  <si>
    <t>03541000000</t>
  </si>
  <si>
    <t>04557000000</t>
  </si>
  <si>
    <t>04558000000</t>
  </si>
  <si>
    <t>04559000000</t>
  </si>
  <si>
    <t>05510000000</t>
  </si>
  <si>
    <t>08537000000</t>
  </si>
  <si>
    <t>08538000000</t>
  </si>
  <si>
    <t>11514000000</t>
  </si>
  <si>
    <t>11515000000</t>
  </si>
  <si>
    <t>02535000000</t>
  </si>
  <si>
    <t>04560000000</t>
  </si>
  <si>
    <t>08539000000</t>
  </si>
  <si>
    <t>08541000000</t>
  </si>
  <si>
    <t>08542000000</t>
  </si>
  <si>
    <t>09524000000</t>
  </si>
  <si>
    <t>09525000000</t>
  </si>
  <si>
    <t>11516000000</t>
  </si>
  <si>
    <t>02536000000</t>
  </si>
  <si>
    <t>02537000000</t>
  </si>
  <si>
    <t>03545000000</t>
  </si>
  <si>
    <t>03546000000</t>
  </si>
  <si>
    <t>03549000000</t>
  </si>
  <si>
    <t>04561000000</t>
  </si>
  <si>
    <t>06546000000</t>
  </si>
  <si>
    <t>06547000000</t>
  </si>
  <si>
    <t>06548000000</t>
  </si>
  <si>
    <t>06549000000</t>
  </si>
  <si>
    <t>06550000000</t>
  </si>
  <si>
    <t>06551000000</t>
  </si>
  <si>
    <t>08544000000</t>
  </si>
  <si>
    <t>08545000000</t>
  </si>
  <si>
    <t>09526000000</t>
  </si>
  <si>
    <t>09527000000</t>
  </si>
  <si>
    <t>09528000000</t>
  </si>
  <si>
    <t>09529000000</t>
  </si>
  <si>
    <t>11517000000</t>
  </si>
  <si>
    <t>11518000000</t>
  </si>
  <si>
    <t>11519000000</t>
  </si>
  <si>
    <t>11520000000</t>
  </si>
  <si>
    <t>Бюджет міста Києва</t>
  </si>
  <si>
    <t>Назва місцевого бюджету адміністративно-територіальної одиниці</t>
  </si>
  <si>
    <t>04562000000</t>
  </si>
  <si>
    <t>05501000000</t>
  </si>
  <si>
    <t>05511000000</t>
  </si>
  <si>
    <t>06552000000</t>
  </si>
  <si>
    <t>06553000000</t>
  </si>
  <si>
    <t>07507000000</t>
  </si>
  <si>
    <t>09530000000</t>
  </si>
  <si>
    <t>02538000000</t>
  </si>
  <si>
    <t>08546000000</t>
  </si>
  <si>
    <t>08547000000</t>
  </si>
  <si>
    <t>08548000000</t>
  </si>
  <si>
    <t>09531000000</t>
  </si>
  <si>
    <t>02540000000</t>
  </si>
  <si>
    <t>Бюджет Калинівської міської територіальної громади</t>
  </si>
  <si>
    <t>Бюджет Студенянської сільської територіальної громади</t>
  </si>
  <si>
    <t>Бюджет Іллінецької міської територіальної громади</t>
  </si>
  <si>
    <t>Бюджет Барcької міської територіальної громади</t>
  </si>
  <si>
    <t>Бюджет Немирівської міської територіальної громади</t>
  </si>
  <si>
    <t>Бюджет Тульчинської міської територіальної громади</t>
  </si>
  <si>
    <t>Бюджет Дашівської селищної територіальної громади</t>
  </si>
  <si>
    <t>Бюджет Оратівської селищної територіальної громади</t>
  </si>
  <si>
    <t>Бюджет Шпиківської селищної територіальної громади</t>
  </si>
  <si>
    <t>Бюджет Війтівецької сільської територіальної громади</t>
  </si>
  <si>
    <t>Бюджет Джулинської сільської територіальної громади</t>
  </si>
  <si>
    <t>Бюджет Райгородської сільської територіальної громади</t>
  </si>
  <si>
    <t>Бюджет Северинівської сільської територіальної громади</t>
  </si>
  <si>
    <t>Бюджет Мурафської сільської територіальної громади</t>
  </si>
  <si>
    <t>Бюджет Кунківської сільської територіальної громади</t>
  </si>
  <si>
    <t>Бюджет Брацлавської селищної територіальної громади</t>
  </si>
  <si>
    <t>Бюджет Лука-Мелешківської сільської територіальної громади</t>
  </si>
  <si>
    <t>Бюджет Краснопільської сільської територіальної громади</t>
  </si>
  <si>
    <t>Бюджет Гніванської міської територіальної громади</t>
  </si>
  <si>
    <t>Бюджет Тростянецької селищної територіальної громади</t>
  </si>
  <si>
    <t>02541000000</t>
  </si>
  <si>
    <t>02542000000</t>
  </si>
  <si>
    <t>02543000000</t>
  </si>
  <si>
    <t>02546000000</t>
  </si>
  <si>
    <t>02547000000</t>
  </si>
  <si>
    <t>Бюджет Агрономічної сільської територіальної громади</t>
  </si>
  <si>
    <t>02548000000</t>
  </si>
  <si>
    <t>Бюджет Бершадської міської територіальної громади</t>
  </si>
  <si>
    <t>02549000000</t>
  </si>
  <si>
    <t>Бюджет Вендичанської селищної територіальної громади</t>
  </si>
  <si>
    <t>02550000000</t>
  </si>
  <si>
    <t>Бюджет Гайсинської міської територіальної громади</t>
  </si>
  <si>
    <t>02551000000</t>
  </si>
  <si>
    <t>Бюджет Городківської сільської територіальної громади</t>
  </si>
  <si>
    <t>02552000000</t>
  </si>
  <si>
    <t>Бюджет Джуринської сільської територіальної громади</t>
  </si>
  <si>
    <t>02553000000</t>
  </si>
  <si>
    <t>Бюджет Козятинської міської територіальної громади</t>
  </si>
  <si>
    <t>02554000000</t>
  </si>
  <si>
    <t>Бюджет Копайгородської селищної територіальної громади</t>
  </si>
  <si>
    <t>02555000000</t>
  </si>
  <si>
    <t>Бюджет Крижопільської селищної територіальної громади</t>
  </si>
  <si>
    <t>02556000000</t>
  </si>
  <si>
    <t>Бюджет Ладижинської міської територіальної громади</t>
  </si>
  <si>
    <t>02557000000</t>
  </si>
  <si>
    <t>Бюджет Липовецької міської територіальної громади</t>
  </si>
  <si>
    <t>02558000000</t>
  </si>
  <si>
    <t>Бюджет Могилів-Подільської міської територіальної громади</t>
  </si>
  <si>
    <t>02559000000</t>
  </si>
  <si>
    <t>02560000000</t>
  </si>
  <si>
    <t>Бюджет Ободівської сільської територіальної громади</t>
  </si>
  <si>
    <t>02561000000</t>
  </si>
  <si>
    <t>Бюджет Ольгопільської сільської територіальної громади</t>
  </si>
  <si>
    <t>02562000000</t>
  </si>
  <si>
    <t>Бюджет Піщанської селищної територіальної громади</t>
  </si>
  <si>
    <t>02563000000</t>
  </si>
  <si>
    <t>Бюджет Погребищенської міської територіальної громади</t>
  </si>
  <si>
    <t>02564000000</t>
  </si>
  <si>
    <t>Бюджет Самгородоцької сільської територіальної громади</t>
  </si>
  <si>
    <t>02565000000</t>
  </si>
  <si>
    <t>02566000000</t>
  </si>
  <si>
    <t>Бюджет Стрижавської селищної територіальної громади</t>
  </si>
  <si>
    <t>02567000000</t>
  </si>
  <si>
    <t>Бюджет Тиврівської селищної територіальної громади</t>
  </si>
  <si>
    <t>02568000000</t>
  </si>
  <si>
    <t>Бюджет Турбівської селищної територіальної громади</t>
  </si>
  <si>
    <t>02569000000</t>
  </si>
  <si>
    <t>Бюджет Уланівської сільської територіальної громади</t>
  </si>
  <si>
    <t>02570000000</t>
  </si>
  <si>
    <t>Бюджет Чернівецької селищної територіальної громади</t>
  </si>
  <si>
    <t>02571000000</t>
  </si>
  <si>
    <t>02572000000</t>
  </si>
  <si>
    <t>Бюджет Шаргородської міської територіальної громади</t>
  </si>
  <si>
    <t>02573000000</t>
  </si>
  <si>
    <t>Бюджет Ямпільської міської територіальної громади</t>
  </si>
  <si>
    <t>02574000000</t>
  </si>
  <si>
    <t>Бюджет Яришівської сільської територіальної громади</t>
  </si>
  <si>
    <t>Бюджет Велицької сільської територіальної громади</t>
  </si>
  <si>
    <t>Бюджет Голобської селищної територіальної громади</t>
  </si>
  <si>
    <t>Бюджет Устилузької міської територіальної громади</t>
  </si>
  <si>
    <t>Бюджет Люблинецької селищної територіальної громади</t>
  </si>
  <si>
    <t>Бюджет Шацької селищної територіальної громади</t>
  </si>
  <si>
    <t>Бюджет Заболоттівської селищної територіальної громади</t>
  </si>
  <si>
    <t>Бюджет Дубівської сільської територіальної громади</t>
  </si>
  <si>
    <t>Бюджет Литовезької сільської територіальної громади</t>
  </si>
  <si>
    <t>Бюджет Павлівської сільської територіальної громади</t>
  </si>
  <si>
    <t>Бюджет Поворської сільської територіальної громади</t>
  </si>
  <si>
    <t>Бюджет Поромівської сільської територіальної громади</t>
  </si>
  <si>
    <t>Бюджет Прилісненської сільської територіальної громади</t>
  </si>
  <si>
    <t>Бюджет Колодяжненської сільської територіальної громади</t>
  </si>
  <si>
    <t>Бюджет Вишнівської сільської територіальної громади</t>
  </si>
  <si>
    <t>Бюджет Забродівської сільської територіальної громади</t>
  </si>
  <si>
    <t>Бюджет Самарівської сільської територіальної громади</t>
  </si>
  <si>
    <t>Бюджет Іваничівської селищної територіальної громади</t>
  </si>
  <si>
    <t>Бюджет Цуманської селищної територіальної громади</t>
  </si>
  <si>
    <t>Бюджет Боратинської сільської територіальної громади</t>
  </si>
  <si>
    <t>Бюджет Любешівської селищної територіальної громади</t>
  </si>
  <si>
    <t>Бюджет Рівненської сільської територіальної громади</t>
  </si>
  <si>
    <t>Бюджет Головненської селищної територіальної громади</t>
  </si>
  <si>
    <t>Бюджет Любомльської міської територіальної громади</t>
  </si>
  <si>
    <t>Бюджет Колківської селищної територіальної громади</t>
  </si>
  <si>
    <t>Бюджет Велимченської сільської територіальної громади</t>
  </si>
  <si>
    <t>Бюджет Копачівської сільської територіальної громади</t>
  </si>
  <si>
    <t>Бюджет Сереховичівської сільської територіальної громади</t>
  </si>
  <si>
    <t>Бюджет Луківської селищної територіальної громади</t>
  </si>
  <si>
    <t>Бюджет Оваднівської сільської територіальної громади</t>
  </si>
  <si>
    <t>Бюджет Городищенської сільської територіальної громади</t>
  </si>
  <si>
    <t>Бюджет Затурцівської сільської територіальної громади</t>
  </si>
  <si>
    <t>Бюджет Торчинської селищної територіальної громади</t>
  </si>
  <si>
    <t>Бюджет Ківерцівської міської територіальної громади</t>
  </si>
  <si>
    <t>Бюджет Старовижівської селищної територіальної громади</t>
  </si>
  <si>
    <t>03551000000</t>
  </si>
  <si>
    <t>03552000000</t>
  </si>
  <si>
    <t>03553000000</t>
  </si>
  <si>
    <t>03554000000</t>
  </si>
  <si>
    <t>03555000000</t>
  </si>
  <si>
    <t>Бюджет Берестечківської міської територіальної громади</t>
  </si>
  <si>
    <t>03556000000</t>
  </si>
  <si>
    <t>Бюджет Володимир-Волинської міської територіальної громади</t>
  </si>
  <si>
    <t>03557000000</t>
  </si>
  <si>
    <t>Бюджет Горохівської міської територіальної громади</t>
  </si>
  <si>
    <t>03558000000</t>
  </si>
  <si>
    <t>Бюджет Камінь-Каширської міської територіальної громади</t>
  </si>
  <si>
    <t>03559000000</t>
  </si>
  <si>
    <t>03560000000</t>
  </si>
  <si>
    <t>Бюджет Локачинської селищної територіальної громади</t>
  </si>
  <si>
    <t>03561000000</t>
  </si>
  <si>
    <t>03562000000</t>
  </si>
  <si>
    <t>Бюджет Нововолинської міської територіальної громади</t>
  </si>
  <si>
    <t>03563000000</t>
  </si>
  <si>
    <t>Бюджет Олицької селищної територіальної громади</t>
  </si>
  <si>
    <t>03564000000</t>
  </si>
  <si>
    <t>03565000000</t>
  </si>
  <si>
    <t>Бюджет Дубовиківської сільської територіальної громади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</si>
  <si>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</si>
  <si>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</si>
  <si>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</si>
  <si>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>Бюджет Чумаківської сільської територіальної громади</t>
  </si>
  <si>
    <t>04563000000</t>
  </si>
  <si>
    <t>04564000000</t>
  </si>
  <si>
    <t>04565000000</t>
  </si>
  <si>
    <t>04566000000</t>
  </si>
  <si>
    <t>04567000000</t>
  </si>
  <si>
    <t>04568000000</t>
  </si>
  <si>
    <t>04570000000</t>
  </si>
  <si>
    <t>04571000000</t>
  </si>
  <si>
    <t>04572000000</t>
  </si>
  <si>
    <t>Бюджет Брагинівської сільської територіальної громади</t>
  </si>
  <si>
    <t>04573000000</t>
  </si>
  <si>
    <t>Бюджет Верхівцівської міської територіальної громади</t>
  </si>
  <si>
    <t>04574000000</t>
  </si>
  <si>
    <t>Бюджет Вільногірської міської територіальної громади</t>
  </si>
  <si>
    <t>04575000000</t>
  </si>
  <si>
    <t>Бюджет Губиниської селищної територіальної громади</t>
  </si>
  <si>
    <t>04576000000</t>
  </si>
  <si>
    <t>04577000000</t>
  </si>
  <si>
    <t>Бюджет Жовтоводської міської територіальної громади</t>
  </si>
  <si>
    <t>04578000000</t>
  </si>
  <si>
    <t>Бюджет Криворізької міської територіальної громади</t>
  </si>
  <si>
    <t>04579000000</t>
  </si>
  <si>
    <t>Бюджет Лозуватської сільської територіальної громади</t>
  </si>
  <si>
    <t>04580000000</t>
  </si>
  <si>
    <t>Бюджет Миколаївської сільської територіальної громади</t>
  </si>
  <si>
    <t>04581000000</t>
  </si>
  <si>
    <t>Бюджет Нікопольської міської територіальної громади</t>
  </si>
  <si>
    <t>04582000000</t>
  </si>
  <si>
    <t>Бюджет Новомосковської міської територіальної громади</t>
  </si>
  <si>
    <t>04583000000</t>
  </si>
  <si>
    <t>Бюджет Новопільської сільської територіальної громади</t>
  </si>
  <si>
    <t>04584000000</t>
  </si>
  <si>
    <t>Бюджет Павлоградської міської територіальної громади</t>
  </si>
  <si>
    <t>04585000000</t>
  </si>
  <si>
    <t>Бюджет Першотравенської міської територіальної громади</t>
  </si>
  <si>
    <t>04586000000</t>
  </si>
  <si>
    <t>Бюджет Петропавлівської селищної територіальної громади</t>
  </si>
  <si>
    <t>04587000000</t>
  </si>
  <si>
    <t>Бюджет Покровської сільської територіальної громади</t>
  </si>
  <si>
    <t>04588000000</t>
  </si>
  <si>
    <t>Бюджет П’ятихатської міської територіальної громади</t>
  </si>
  <si>
    <t>04589000000</t>
  </si>
  <si>
    <t>Бюджет Синельниківської міської територіальної громади</t>
  </si>
  <si>
    <t>04590000000</t>
  </si>
  <si>
    <t>Бюджет Слов'янської сільської територіальної громади</t>
  </si>
  <si>
    <t>04591000000</t>
  </si>
  <si>
    <t>Бюджет Тернівської міської територіальної громади</t>
  </si>
  <si>
    <t>Бюджет Олександрівської селищної територіальної громади</t>
  </si>
  <si>
    <t>05512000000</t>
  </si>
  <si>
    <t>05513000000</t>
  </si>
  <si>
    <t>05514000000</t>
  </si>
  <si>
    <t>Бюджет Авдіївської міської територіальної громади</t>
  </si>
  <si>
    <t>05515000000</t>
  </si>
  <si>
    <t>Бюджет Білозерської міської територіальної громади</t>
  </si>
  <si>
    <t>05516000000</t>
  </si>
  <si>
    <t>Бюджет Великоновосілківської селищної територіальної громади</t>
  </si>
  <si>
    <t>05517000000</t>
  </si>
  <si>
    <t>Бюджет Волноваської міської територіальної громади</t>
  </si>
  <si>
    <t>05518000000</t>
  </si>
  <si>
    <t>Бюджет Гродівської селищної територіальної громади</t>
  </si>
  <si>
    <t>05519000000</t>
  </si>
  <si>
    <t>Бюджет Добропільської міської територіальної громади</t>
  </si>
  <si>
    <t>05520000000</t>
  </si>
  <si>
    <t>Бюджет Дружківської міської територіальної громади</t>
  </si>
  <si>
    <t>05521000000</t>
  </si>
  <si>
    <t>Бюджет Кальчицької сільської територіальної громади</t>
  </si>
  <si>
    <t>05522000000</t>
  </si>
  <si>
    <t>Бюджет Комарської сільської територіальної громади</t>
  </si>
  <si>
    <t>05523000000</t>
  </si>
  <si>
    <t>Бюджет Костянтинівської міської територіальної громади</t>
  </si>
  <si>
    <t>05524000000</t>
  </si>
  <si>
    <t>Бюджет Краматорської міської територіальної громади</t>
  </si>
  <si>
    <t>05525000000</t>
  </si>
  <si>
    <t>Бюджет Курахівської міської територіальної громади</t>
  </si>
  <si>
    <t>05526000000</t>
  </si>
  <si>
    <t>Бюджет Мангушської селищної територіальної громади</t>
  </si>
  <si>
    <t>05527000000</t>
  </si>
  <si>
    <t>Бюджет Мар'їнської міської територіальної громади</t>
  </si>
  <si>
    <t>05528000000</t>
  </si>
  <si>
    <t>05529000000</t>
  </si>
  <si>
    <t>Бюджет Мирненської селищної територіальної громади</t>
  </si>
  <si>
    <t>05530000000</t>
  </si>
  <si>
    <t>Бюджет Мирноградської міської територіальної громади</t>
  </si>
  <si>
    <t>05531000000</t>
  </si>
  <si>
    <t>Бюджет Нікольської селищної територіальної громади</t>
  </si>
  <si>
    <t>05532000000</t>
  </si>
  <si>
    <t>Бюджет Новогродівської міської територіальної громади</t>
  </si>
  <si>
    <t>05533000000</t>
  </si>
  <si>
    <t>Бюджет Новодонецької селищної територіальної громади</t>
  </si>
  <si>
    <t>05534000000</t>
  </si>
  <si>
    <t>Бюджет Ольгинської селищної територіальної громади</t>
  </si>
  <si>
    <t>05535000000</t>
  </si>
  <si>
    <t>Бюджет Очеретинської селищної територіальної громади</t>
  </si>
  <si>
    <t>05536000000</t>
  </si>
  <si>
    <t>Бюджет Покровської міської територіальної громади</t>
  </si>
  <si>
    <t>05537000000</t>
  </si>
  <si>
    <t>Бюджет Сартанської селищної територіальної громади</t>
  </si>
  <si>
    <t>05538000000</t>
  </si>
  <si>
    <t>Бюджет Світлодарської міської територіальної громади</t>
  </si>
  <si>
    <t>05539000000</t>
  </si>
  <si>
    <t>Бюджет Святогірської міської територіальної громади</t>
  </si>
  <si>
    <t>05540000000</t>
  </si>
  <si>
    <t>Бюджет Селидівської міської територіальної громади</t>
  </si>
  <si>
    <t>05541000000</t>
  </si>
  <si>
    <t>Бюджет Слов'янської міської територіальної громади</t>
  </si>
  <si>
    <t>05542000000</t>
  </si>
  <si>
    <t>Бюджет Старомлинівської сільської територіальної громади</t>
  </si>
  <si>
    <t>05543000000</t>
  </si>
  <si>
    <t>Бюджет Торецької міської територіальної громади</t>
  </si>
  <si>
    <t>05544000000</t>
  </si>
  <si>
    <t>Бюджет Удачненської селищної територіальної громади</t>
  </si>
  <si>
    <t>05545000000</t>
  </si>
  <si>
    <t>Бюджет Хлібодарівської сільської територіальної громади</t>
  </si>
  <si>
    <t>05546000000</t>
  </si>
  <si>
    <t>Бюджет Часовоярської міської територіальної громади</t>
  </si>
  <si>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</si>
  <si>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</si>
  <si>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</si>
  <si>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Іршанської селищної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</si>
  <si>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</si>
  <si>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</si>
  <si>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</si>
  <si>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</si>
  <si>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</si>
  <si>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</si>
  <si>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</si>
  <si>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</si>
  <si>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</si>
  <si>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</si>
  <si>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>Бюджет Довбиської селищної територіальної громади</t>
  </si>
  <si>
    <t>Бюджет Лугинської селищної територіальної громади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</si>
  <si>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</si>
  <si>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</si>
  <si>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</si>
  <si>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</si>
  <si>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</si>
  <si>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</si>
  <si>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</si>
  <si>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</si>
  <si>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>Бюджет Семенівської сільської територіальної громади</t>
  </si>
  <si>
    <t>Бюджет Станишівської сільської територіальної громади</t>
  </si>
  <si>
    <t>Бюджет Чижівської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</si>
  <si>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</si>
  <si>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</si>
  <si>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</si>
  <si>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</si>
  <si>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</si>
  <si>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</si>
  <si>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</si>
  <si>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</si>
  <si>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</si>
  <si>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</si>
  <si>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</si>
  <si>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</si>
  <si>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</si>
  <si>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</si>
  <si>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</si>
  <si>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>06554000000</t>
  </si>
  <si>
    <t>06555000000</t>
  </si>
  <si>
    <t>06556000000</t>
  </si>
  <si>
    <t>06557000000</t>
  </si>
  <si>
    <t>Бюджет Андрушівської міської територіальної громади</t>
  </si>
  <si>
    <t>06558000000</t>
  </si>
  <si>
    <t>Бюджет Бердичівської міської територіальної громади</t>
  </si>
  <si>
    <t>06559000000</t>
  </si>
  <si>
    <t>Бюджет Березівської сільської територіальної громади</t>
  </si>
  <si>
    <t>06560000000</t>
  </si>
  <si>
    <t>Бюджет Волицької сільської територіальної громади</t>
  </si>
  <si>
    <t>06561000000</t>
  </si>
  <si>
    <t>Бюджет Гладковицької сільської територіальної громади</t>
  </si>
  <si>
    <t>06562000000</t>
  </si>
  <si>
    <t>Бюджет Городоцької селищної територіальної громади</t>
  </si>
  <si>
    <t>06563000000</t>
  </si>
  <si>
    <t>Бюджет Коростенської міської територіальної громади</t>
  </si>
  <si>
    <t>06564000000</t>
  </si>
  <si>
    <t>Бюджет Малинської міської територіальної громади</t>
  </si>
  <si>
    <t>06565000000</t>
  </si>
  <si>
    <t>Бюджет Новогуйвинської селищної територіальної громади</t>
  </si>
  <si>
    <t>06566000000</t>
  </si>
  <si>
    <t>Бюджет Романівської селищної територіальної громади</t>
  </si>
  <si>
    <t>06567000000</t>
  </si>
  <si>
    <t>Бюджет Ружинської селищної територіальної громади</t>
  </si>
  <si>
    <t>06568000000</t>
  </si>
  <si>
    <t>Бюджет Черняхівської селищної територіальної громади</t>
  </si>
  <si>
    <t>06569000000</t>
  </si>
  <si>
    <t>Бюджет Ярунської сільської територіальної громади</t>
  </si>
  <si>
    <t>Бюджет Вільховецької сільської територіальної громади</t>
  </si>
  <si>
    <t>Бюджет Тячівської міської територіальної громади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</si>
  <si>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</si>
  <si>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</si>
  <si>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</si>
  <si>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>07508000000</t>
  </si>
  <si>
    <t>07509000000</t>
  </si>
  <si>
    <t>Бюджет Горондівської сільської територіальної громади</t>
  </si>
  <si>
    <t>07510000000</t>
  </si>
  <si>
    <t>07511000000</t>
  </si>
  <si>
    <t>07512000000</t>
  </si>
  <si>
    <t>07513000000</t>
  </si>
  <si>
    <t>07514000000</t>
  </si>
  <si>
    <t>07515000000</t>
  </si>
  <si>
    <t>07516000000</t>
  </si>
  <si>
    <t>07517000000</t>
  </si>
  <si>
    <t>07518000000</t>
  </si>
  <si>
    <t>Бюджет Батівської селищної територіальної громади</t>
  </si>
  <si>
    <t>07519000000</t>
  </si>
  <si>
    <t>Бюджет Бедевлянської сільської територіальної громади</t>
  </si>
  <si>
    <t>07520000000</t>
  </si>
  <si>
    <t>Бюджет Білківської сільської територіальної громади</t>
  </si>
  <si>
    <t>07521000000</t>
  </si>
  <si>
    <t>Бюджет Богданської сільської територіальної громади</t>
  </si>
  <si>
    <t>07522000000</t>
  </si>
  <si>
    <t>Бюджет Буштинської селищної територіальної громади</t>
  </si>
  <si>
    <t>07523000000</t>
  </si>
  <si>
    <t>Бюджет Великоберезької сільської територіальної громади</t>
  </si>
  <si>
    <t>07524000000</t>
  </si>
  <si>
    <t>Бюджет Великобийганської сільської територіальної громади</t>
  </si>
  <si>
    <t>07525000000</t>
  </si>
  <si>
    <t>Бюджет Великобичківської селищної територіальної громади</t>
  </si>
  <si>
    <t>07526000000</t>
  </si>
  <si>
    <t>Бюджет Великодобронської сільської територіальної громади</t>
  </si>
  <si>
    <t>07527000000</t>
  </si>
  <si>
    <t>Бюджет Великолучківської сільської територіальної громади</t>
  </si>
  <si>
    <t>07528000000</t>
  </si>
  <si>
    <t>Бюджет Верхньокоропецької сільської територіальної громади</t>
  </si>
  <si>
    <t>07529000000</t>
  </si>
  <si>
    <t>Бюджет Вилоцької селищної територіальної громади</t>
  </si>
  <si>
    <t>07530000000</t>
  </si>
  <si>
    <t>Бюджет Виноградівської міської територіальної громади</t>
  </si>
  <si>
    <t>07531000000</t>
  </si>
  <si>
    <t>Бюджет Вишківської селищної територіальної громади</t>
  </si>
  <si>
    <t>07532000000</t>
  </si>
  <si>
    <t>Бюджет Воловецької селищної територіальної громади</t>
  </si>
  <si>
    <t>07533000000</t>
  </si>
  <si>
    <t>Бюджет Горінчівської сільської територіальної громади</t>
  </si>
  <si>
    <t>07534000000</t>
  </si>
  <si>
    <t>Бюджет Драгівської сільської територіальної громади</t>
  </si>
  <si>
    <t>07535000000</t>
  </si>
  <si>
    <t>Бюджет Дубівської селищної територіальної громади</t>
  </si>
  <si>
    <t>07536000000</t>
  </si>
  <si>
    <t>Бюджет Дубриницько-Малоберезнянської сільської територіальної громади</t>
  </si>
  <si>
    <t>07537000000</t>
  </si>
  <si>
    <t>Бюджет Жденіївської селищної територіальної громади</t>
  </si>
  <si>
    <t>07538000000</t>
  </si>
  <si>
    <t>Бюджет Івановецької сільської територіальної громади</t>
  </si>
  <si>
    <t>07539000000</t>
  </si>
  <si>
    <t>Бюджет Колочавської сільської територіальної громади</t>
  </si>
  <si>
    <t>07540000000</t>
  </si>
  <si>
    <t>Бюджет Кольчинської селищної територіальної громади</t>
  </si>
  <si>
    <t>07541000000</t>
  </si>
  <si>
    <t>Бюджет Королівської селищної територіальної громади</t>
  </si>
  <si>
    <t>07542000000</t>
  </si>
  <si>
    <t>Бюджет Костринської сільської територіальної громади</t>
  </si>
  <si>
    <t>07543000000</t>
  </si>
  <si>
    <t>Бюджет Міжгірської селищної територіальної громади</t>
  </si>
  <si>
    <t>07544000000</t>
  </si>
  <si>
    <t>Бюджет Неліпинської сільської територіальної громади</t>
  </si>
  <si>
    <t>07545000000</t>
  </si>
  <si>
    <t>Бюджет Нересницької сільської територіальної громади</t>
  </si>
  <si>
    <t>07546000000</t>
  </si>
  <si>
    <t>Бюджет Нижньоворітської сільської територіальної громади</t>
  </si>
  <si>
    <t>07547000000</t>
  </si>
  <si>
    <t>Бюджет Пийтерфолвівської сільської територіальної громади</t>
  </si>
  <si>
    <t>07548000000</t>
  </si>
  <si>
    <t>Бюджет Пилипецької сільської територіальної громади</t>
  </si>
  <si>
    <t>07549000000</t>
  </si>
  <si>
    <t>Бюджет Рахівської міської територіальної громади</t>
  </si>
  <si>
    <t>07550000000</t>
  </si>
  <si>
    <t>Бюджет Свалявської міської територіальної громади</t>
  </si>
  <si>
    <t>07551000000</t>
  </si>
  <si>
    <t>Бюджет Середнянської селищної територіальної громади</t>
  </si>
  <si>
    <t>07552000000</t>
  </si>
  <si>
    <t>Бюджет Синевирської сільської територіальної громади</t>
  </si>
  <si>
    <t>07553000000</t>
  </si>
  <si>
    <t>Бюджет Солотвинської селищної територіальної громади</t>
  </si>
  <si>
    <t>07554000000</t>
  </si>
  <si>
    <t>Бюджет Ставненської сільської територіальної громади</t>
  </si>
  <si>
    <t>07555000000</t>
  </si>
  <si>
    <t>Бюджет Сюртівської сільської територіальної громади</t>
  </si>
  <si>
    <t>07556000000</t>
  </si>
  <si>
    <t>Бюджет Тересвянської селищної територіальної громади</t>
  </si>
  <si>
    <t>07557000000</t>
  </si>
  <si>
    <t>Бюджет Тур'є-Реметівської сільської територіальної громади</t>
  </si>
  <si>
    <t>07558000000</t>
  </si>
  <si>
    <t>Бюджет Углянської сільської територіальної громади</t>
  </si>
  <si>
    <t>07559000000</t>
  </si>
  <si>
    <t>Бюджет Ужгородської міської територіальної громади</t>
  </si>
  <si>
    <t>07560000000</t>
  </si>
  <si>
    <t>Бюджет Усть-Чорнянської селищної територіальної громади</t>
  </si>
  <si>
    <t>07561000000</t>
  </si>
  <si>
    <t>Бюджет Хустської міської територіальної громади</t>
  </si>
  <si>
    <t>07562000000</t>
  </si>
  <si>
    <t>Бюджет Чинадіївської селищної територіальної громади</t>
  </si>
  <si>
    <t>07563000000</t>
  </si>
  <si>
    <t>Бюджет Чопської міської територіальної громади</t>
  </si>
  <si>
    <t>07564000000</t>
  </si>
  <si>
    <t>Бюджет Берестівської сільської територіальної громади</t>
  </si>
  <si>
    <t>Бюджет Веселівської селищної територіальної громади</t>
  </si>
  <si>
    <t>Бюджет Комиш-Зорянської селищної територіальної громади</t>
  </si>
  <si>
    <t>Бюджет Преображенської сільської територіальної громади</t>
  </si>
  <si>
    <t>Бюджет Смирновської сільської територіальної громади</t>
  </si>
  <si>
    <t>Бюджет Воскресенської сільської територіальної громади</t>
  </si>
  <si>
    <t>Бюджет Долинської сільської територіальної громади</t>
  </si>
  <si>
    <t>Бюджет Комишуваської селищної територіальної громади</t>
  </si>
  <si>
    <t>Бюджет Біленьківської сільської територіальної громади</t>
  </si>
  <si>
    <t>Бюджет Малотокмачанської сільської територіальної громади</t>
  </si>
  <si>
    <t>Бюджет Осипенківської сільської територіальної громади</t>
  </si>
  <si>
    <t>Бюджет Таврійської сільської територіальної громади</t>
  </si>
  <si>
    <t>Бюджет Кам’янсько-Дніпровської міської територіальної громади</t>
  </si>
  <si>
    <t>Бюджет Оріхівської міської територіальної громади</t>
  </si>
  <si>
    <t>Бюджет Великобілозерської сільської територіальної громади</t>
  </si>
  <si>
    <t>Бюджет Чернігівської селищної територіальної громади</t>
  </si>
  <si>
    <t>Бюджет Гуляйпільської міської територіальної громади</t>
  </si>
  <si>
    <t>Бюджет Широківської сільської територіальної громади</t>
  </si>
  <si>
    <t>Бюджет Водянської сільської територіальної громади</t>
  </si>
  <si>
    <t>Бюджет Новоуспенівської сільської територіальної громади</t>
  </si>
  <si>
    <t>Бюджет Чкаловської сільської територіальної громади</t>
  </si>
  <si>
    <t>Бюджет Петро-Михайлівської сільської територіальної громади</t>
  </si>
  <si>
    <t>Бюджет Плодородненської сільської територіальної громади</t>
  </si>
  <si>
    <t>Бюджет Кирилівської селищної територіальної громади</t>
  </si>
  <si>
    <t>Бюджет Якимівської селищної територіальної громади</t>
  </si>
  <si>
    <t>Бюджет Новобогданівської сільської територіальної громади</t>
  </si>
  <si>
    <t>Бюджет Благовіщенської сільської територіальної громади</t>
  </si>
  <si>
    <t>Бюджет Михайлівської селищної територіальної громади</t>
  </si>
  <si>
    <t>Бюджет Михайлівської сільської територіальної громади</t>
  </si>
  <si>
    <t>Бюджет Олександрівської сільської територіальної громади</t>
  </si>
  <si>
    <t>Бюджет Роздольської сільської територіальної громади</t>
  </si>
  <si>
    <t>08549000000</t>
  </si>
  <si>
    <t>08551000000</t>
  </si>
  <si>
    <t>08552000000</t>
  </si>
  <si>
    <t>08554000000</t>
  </si>
  <si>
    <t>08555000000</t>
  </si>
  <si>
    <t>08556000000</t>
  </si>
  <si>
    <t>08557000000</t>
  </si>
  <si>
    <t>Бюджет Андріївської селищної територіальної громади</t>
  </si>
  <si>
    <t>08558000000</t>
  </si>
  <si>
    <t>Бюджет Василівської міської територіальної громади</t>
  </si>
  <si>
    <t>08559000000</t>
  </si>
  <si>
    <t>Бюджет Вільнянської міської територіальної громади</t>
  </si>
  <si>
    <t>08560000000</t>
  </si>
  <si>
    <t>Бюджет Дніпрорудненської міської територіальної громади</t>
  </si>
  <si>
    <t>08561000000</t>
  </si>
  <si>
    <t>Бюджет Енергодарської міської територіальної громади</t>
  </si>
  <si>
    <t>08562000000</t>
  </si>
  <si>
    <t>Бюджет Запорізької міської територіальної громади</t>
  </si>
  <si>
    <t>08563000000</t>
  </si>
  <si>
    <t>Бюджет Коларівської сільської територіальної громади</t>
  </si>
  <si>
    <t>08564000000</t>
  </si>
  <si>
    <t>Бюджет Костянтинівської сільської територіальної громади</t>
  </si>
  <si>
    <t>08565000000</t>
  </si>
  <si>
    <t>Бюджет Кушугумської селищної територіальної громади</t>
  </si>
  <si>
    <t>08566000000</t>
  </si>
  <si>
    <t>Бюджет Малобілозерської сільської територіальної громади</t>
  </si>
  <si>
    <t>08567000000</t>
  </si>
  <si>
    <t>Бюджет Матвіївської сільської територіальної громади</t>
  </si>
  <si>
    <t>08568000000</t>
  </si>
  <si>
    <t>Бюджет Мелітопольської міської територіальної громади</t>
  </si>
  <si>
    <t>08569000000</t>
  </si>
  <si>
    <t>Бюджет Михайло-Лукашівської сільської територіальної громади</t>
  </si>
  <si>
    <t>08570000000</t>
  </si>
  <si>
    <t>Бюджет Молочанської міської територіальної громади</t>
  </si>
  <si>
    <t>08571000000</t>
  </si>
  <si>
    <t>Бюджет Нововасилівської селищної територіальної громади</t>
  </si>
  <si>
    <t>08572000000</t>
  </si>
  <si>
    <t>Бюджет Новомиколаївської селищної територіальної громади</t>
  </si>
  <si>
    <t>08573000000</t>
  </si>
  <si>
    <t>Бюджет Степненської сільської територіальної громади</t>
  </si>
  <si>
    <t>08574000000</t>
  </si>
  <si>
    <t>Бюджет Степногірської селищної територіальної громади</t>
  </si>
  <si>
    <t>08575000000</t>
  </si>
  <si>
    <t>08576000000</t>
  </si>
  <si>
    <t>Бюджет Токмацької міської територіальної громади</t>
  </si>
  <si>
    <t>Бюджет Верхнянської сільської територіальної громади</t>
  </si>
  <si>
    <t>Бюджет Печеніжинської селищної територіальної громади</t>
  </si>
  <si>
    <t>Бюджет Старобогородчанської сільської територіальної громади</t>
  </si>
  <si>
    <t>Бюджет Білоберізької сільської територіальної громади</t>
  </si>
  <si>
    <t>Бюджет Більшівцівської селищної територіальної громади</t>
  </si>
  <si>
    <t>Бюджет Витвицької сільської територіальної громади</t>
  </si>
  <si>
    <t>Бюджет Космацької сільської територіальної громади</t>
  </si>
  <si>
    <t>Бюджет Матеївецької сільської територіальної громади</t>
  </si>
  <si>
    <t>Бюджет Нижньовербізької сільської територіальної громади</t>
  </si>
  <si>
    <t>Бюджет П’ядицької сільської територіальної громади</t>
  </si>
  <si>
    <t>Бюджет Олешанської сільської територіальної громади</t>
  </si>
  <si>
    <t>Бюджет Дзвиняцької сільської територіальної громади</t>
  </si>
  <si>
    <t>Бюджет Рожнівської сільської територіальної громади</t>
  </si>
  <si>
    <t>Бюджет Яблунівської селищної територіальної громади</t>
  </si>
  <si>
    <t>Бюджет Переріслянської сільської територіальної громади</t>
  </si>
  <si>
    <t>Бюджет Ланчинської селищної територіальної громади</t>
  </si>
  <si>
    <t>Бюджет Заболотівської селищної територіальної громади</t>
  </si>
  <si>
    <t>Бюджет Брошнів-Осадської селищної територіальної громади</t>
  </si>
  <si>
    <t>Бюджет Войнилівської селищної територіальної громади</t>
  </si>
  <si>
    <t>Бюджет Делятинської селищної територіальної громади</t>
  </si>
  <si>
    <t>Бюджет Спаської сільської територіальної громади</t>
  </si>
  <si>
    <t>Бюджет Загвіздянської сільської територіальної громади</t>
  </si>
  <si>
    <t>Бюджет Угринівської сільської територіальної громади</t>
  </si>
  <si>
    <t>Бюджет Букачівської селищної територіальної громади</t>
  </si>
  <si>
    <t>Бюджет Вигодської селищної територіальної громади</t>
  </si>
  <si>
    <t>Бюджет Коршівської сільської територіальної громади</t>
  </si>
  <si>
    <t>Бюджет Новицької сільської територіальної громади</t>
  </si>
  <si>
    <t>09532000000</t>
  </si>
  <si>
    <t>09533000000</t>
  </si>
  <si>
    <t>09534000000</t>
  </si>
  <si>
    <t>09535000000</t>
  </si>
  <si>
    <t>09536000000</t>
  </si>
  <si>
    <t>09538000000</t>
  </si>
  <si>
    <t>09539000000</t>
  </si>
  <si>
    <t>09540000000</t>
  </si>
  <si>
    <t>Бюджет Богородчанської селищної територіальної громади</t>
  </si>
  <si>
    <t>09541000000</t>
  </si>
  <si>
    <t>Бюджет Болехівської міської територіальної громади</t>
  </si>
  <si>
    <t>09542000000</t>
  </si>
  <si>
    <t>Бюджет Бурштинської міської територіальної громади</t>
  </si>
  <si>
    <t>09543000000</t>
  </si>
  <si>
    <t>Бюджет Верховинської селищної територіальної громади</t>
  </si>
  <si>
    <t>09544000000</t>
  </si>
  <si>
    <t>09545000000</t>
  </si>
  <si>
    <t>Бюджет Галицької міської територіальної громади</t>
  </si>
  <si>
    <t>09546000000</t>
  </si>
  <si>
    <t>Бюджет Городенківської міської територіальної громади</t>
  </si>
  <si>
    <t>09547000000</t>
  </si>
  <si>
    <t>Бюджет Дубовецької сільської територіальної громади</t>
  </si>
  <si>
    <t>09548000000</t>
  </si>
  <si>
    <t>Бюджет Зеленської сільської територіальної громади</t>
  </si>
  <si>
    <t>09549000000</t>
  </si>
  <si>
    <t>Бюджет Косівської міської територіальної громади</t>
  </si>
  <si>
    <t>09550000000</t>
  </si>
  <si>
    <t>Бюджет Кутської селищної територіальної громади</t>
  </si>
  <si>
    <t>09551000000</t>
  </si>
  <si>
    <t>Бюджет Лисецької селищної територіальної громади</t>
  </si>
  <si>
    <t>09552000000</t>
  </si>
  <si>
    <t>Бюджет Надвірнянської міської територіальної громади</t>
  </si>
  <si>
    <t>09553000000</t>
  </si>
  <si>
    <t>Бюджет Обертинської селищної територіальної громади</t>
  </si>
  <si>
    <t>09554000000</t>
  </si>
  <si>
    <t>Бюджет Отинійської селищної територіальної громади</t>
  </si>
  <si>
    <t>09555000000</t>
  </si>
  <si>
    <t>Бюджет Перегінської селищної територіальної громади</t>
  </si>
  <si>
    <t>09556000000</t>
  </si>
  <si>
    <t>Бюджет Поляницької сільської територіальної громади</t>
  </si>
  <si>
    <t>09557000000</t>
  </si>
  <si>
    <t>Бюджет Рогатинської міської територіальної громади</t>
  </si>
  <si>
    <t>09558000000</t>
  </si>
  <si>
    <t>Бюджет Рожнятівської селищної територіальної громади</t>
  </si>
  <si>
    <t>09559000000</t>
  </si>
  <si>
    <t>Бюджет Снятинської міської територіальної громади</t>
  </si>
  <si>
    <t>09560000000</t>
  </si>
  <si>
    <t>09561000000</t>
  </si>
  <si>
    <t>Бюджет Тисменицької міської територіальної громади</t>
  </si>
  <si>
    <t>09562000000</t>
  </si>
  <si>
    <t>Бюджет Чернелицької селищної територіальної громади</t>
  </si>
  <si>
    <t>09563000000</t>
  </si>
  <si>
    <t>Бюджет Яремчанської міської територіальної громади</t>
  </si>
  <si>
    <t>Бюджет Калитянської селищної територіальної громади</t>
  </si>
  <si>
    <t>Бюджет Пісківської селищної територіальної громади</t>
  </si>
  <si>
    <t>Бюджет Медвинської сільської територіальної громади</t>
  </si>
  <si>
    <t>Бюджет Великодимерської селищної територіальної громади</t>
  </si>
  <si>
    <t>Бюджет Дівичківської сільської територіальної громади</t>
  </si>
  <si>
    <t>Бюджет Фурсівської сільської територіальної громади</t>
  </si>
  <si>
    <t>Бюджет Узинської міської територіальної громади</t>
  </si>
  <si>
    <t>Бюджет Тетіївської міської територіальної громади</t>
  </si>
  <si>
    <t>Бюджет Студениківської сільської територіальної громади</t>
  </si>
  <si>
    <t>Бюджет Баришівської селищної територіальної громади</t>
  </si>
  <si>
    <t>Бюджет Бородянської селищної територіальної громади</t>
  </si>
  <si>
    <t>Бюджет Ковалівської сільської територіальної громади</t>
  </si>
  <si>
    <t>Бюджет Бишівської сільської територіальної громади</t>
  </si>
  <si>
    <t>Бюджет Білогородської сільської територіальної громади</t>
  </si>
  <si>
    <t>Бюджет Білоцерківської міської територіальної громади</t>
  </si>
  <si>
    <t>Бюджет Бориспільської міської територіальної громади</t>
  </si>
  <si>
    <t>Бюджет Боярської міської територіальної громади</t>
  </si>
  <si>
    <t>Бюджет Броварської міської територіальної громади</t>
  </si>
  <si>
    <t>Бюджет Васильківської міської територіальної громади</t>
  </si>
  <si>
    <t>Бюджет Вишгородської міської територіальної громади</t>
  </si>
  <si>
    <t>Бюджет Вишневої міської територіальної громади</t>
  </si>
  <si>
    <t>Бюджет Володарської селищної територіальної громади</t>
  </si>
  <si>
    <t>Бюджет Вороньківської сільської територіальної громади</t>
  </si>
  <si>
    <t>Бюджет Гатненської сільської територіальної громади</t>
  </si>
  <si>
    <t>Бюджет Гірської сільської територіальної громади</t>
  </si>
  <si>
    <t>Бюджет Гостомельської селищної територіальної громади</t>
  </si>
  <si>
    <t>Бюджет Димерської селищної територіальної громади</t>
  </si>
  <si>
    <t>Бюджет Дмитрівської сільської територіальної громади</t>
  </si>
  <si>
    <t>Бюджет Згурівської селищної територіальної громади</t>
  </si>
  <si>
    <t>Бюджет Золочівської сільської територіальної громади</t>
  </si>
  <si>
    <t>Бюджет Іванківської селищної територіальної громади</t>
  </si>
  <si>
    <t>Бюджет Ірпінської міської територіальної громади</t>
  </si>
  <si>
    <t>Бюджет Кагарлицької міської територіальної громади</t>
  </si>
  <si>
    <t>Бюджет Кожанської селищної територіальної громади</t>
  </si>
  <si>
    <t>Бюджет Козинської селищної територіальної громади</t>
  </si>
  <si>
    <t>Бюджет Коцюбинської селищної територіальної громади</t>
  </si>
  <si>
    <t>Бюджет Немішаївської селищної територіальної громади</t>
  </si>
  <si>
    <t>Бюджет Переяславської міської територіальної громади</t>
  </si>
  <si>
    <t>Бюджет Петрівської сільської територіальної громади</t>
  </si>
  <si>
    <t>Бюджет Пірнівської сільської територіальної громади</t>
  </si>
  <si>
    <t>Бюджет Пристоличної сільської територіальної громади</t>
  </si>
  <si>
    <t>Бюджет Рокитнянської селищної територіальної громади</t>
  </si>
  <si>
    <t>Бюджет Сквирської міської територіальної громади</t>
  </si>
  <si>
    <t>Бюджет Славутицької міської територіальної громади</t>
  </si>
  <si>
    <t>Бюджет Ставищенської селищної територіальної громади</t>
  </si>
  <si>
    <t>Бюджет Таращанської міської територіальної громади</t>
  </si>
  <si>
    <t>Бюджет Української міської територіальної громади</t>
  </si>
  <si>
    <t>Бюджет Фастівської міської територіальної громади</t>
  </si>
  <si>
    <t>Бюджет Феодосіївської сільської територіальної громади</t>
  </si>
  <si>
    <t>Бюджет Яготинської міської територіальної громади</t>
  </si>
  <si>
    <t>Бюджет Бобринецької міської територіальної громади</t>
  </si>
  <si>
    <t>Бюджет Маловисківської міської територіальної громади</t>
  </si>
  <si>
    <t>Бюджет Новоукраїнської міської територіальної громади</t>
  </si>
  <si>
    <t>Бюджет Великоандрусівської сільської територіальної громади</t>
  </si>
  <si>
    <t>Бюджет Соколівської сільської територіальної громади</t>
  </si>
  <si>
    <t>Бюджет Ганнівської сільської територіальної громади</t>
  </si>
  <si>
    <t>Бюджет Великосеверинівської сільської територіальної громади</t>
  </si>
  <si>
    <t>Бюджет Тишківської сільської територіальної громади</t>
  </si>
  <si>
    <t>Бюджет Катеринівської сільської територіальної громади</t>
  </si>
  <si>
    <t>Бюджет Смолінської селищної територіальної громади</t>
  </si>
  <si>
    <t>Бюджет Помічнянської міської територіальної громади</t>
  </si>
  <si>
    <t>Бюджет Новопразької селищної територіальної громади</t>
  </si>
  <si>
    <t>Бюджет Приютівської селищної територіальної громади</t>
  </si>
  <si>
    <t>Бюджет Добровеличківської селищної територіальної громади</t>
  </si>
  <si>
    <t>Бюджет Мар’янівської сільської територіальної громади</t>
  </si>
  <si>
    <t>Бюджет Піщанобрідської сільської територіальної громади</t>
  </si>
  <si>
    <t>Бюджет Попельнастівської сільської територіальної громади</t>
  </si>
  <si>
    <t>11521000000</t>
  </si>
  <si>
    <t>11523000000</t>
  </si>
  <si>
    <t>11524000000</t>
  </si>
  <si>
    <t>11525000000</t>
  </si>
  <si>
    <t>11528000000</t>
  </si>
  <si>
    <t>Бюджет Кропивницької міської територіальної громади</t>
  </si>
  <si>
    <t>11529000000</t>
  </si>
  <si>
    <t>Бюджет Аджамської сільської територіальної громади</t>
  </si>
  <si>
    <t>11530000000</t>
  </si>
  <si>
    <t>Бюджет Благовіщенської міської територіальної громади</t>
  </si>
  <si>
    <t>11531000000</t>
  </si>
  <si>
    <t>Бюджет Вільшанської селищної територіальної громади</t>
  </si>
  <si>
    <t>11532000000</t>
  </si>
  <si>
    <t>Бюджет Гайворонської міської територіальної громади</t>
  </si>
  <si>
    <t>11533000000</t>
  </si>
  <si>
    <t>Бюджет Голованівської селищної територіальної громади</t>
  </si>
  <si>
    <t>11534000000</t>
  </si>
  <si>
    <t>Бюджет Долинської міської територіальної громади</t>
  </si>
  <si>
    <t>11535000000</t>
  </si>
  <si>
    <t>Бюджет Заваллівської селищної територіальної громади</t>
  </si>
  <si>
    <t>11536000000</t>
  </si>
  <si>
    <t>Бюджет Знам'янської міської територіальної громади</t>
  </si>
  <si>
    <t>11537000000</t>
  </si>
  <si>
    <t>Бюджет Кетрисанівської сільської територіальної громади</t>
  </si>
  <si>
    <t>11538000000</t>
  </si>
  <si>
    <t>11539000000</t>
  </si>
  <si>
    <t>Бюджет Новгородківської селищної територіальної громади</t>
  </si>
  <si>
    <t>11540000000</t>
  </si>
  <si>
    <t>Бюджет Новоархангельської селищної територіальної громади</t>
  </si>
  <si>
    <t>11541000000</t>
  </si>
  <si>
    <t>Бюджет Новомиргородської міської територіальної громади</t>
  </si>
  <si>
    <t>11542000000</t>
  </si>
  <si>
    <t>11543000000</t>
  </si>
  <si>
    <t>Бюджет Олександрійської міської територіальної громади</t>
  </si>
  <si>
    <t>11544000000</t>
  </si>
  <si>
    <t>Бюджет Онуфріївської селищної територіальної громади</t>
  </si>
  <si>
    <t>11545000000</t>
  </si>
  <si>
    <t>Бюджет Пантаївської селищної територіальної громади</t>
  </si>
  <si>
    <t>11546000000</t>
  </si>
  <si>
    <t>Бюджет Перегонівської сільської територіальної громади</t>
  </si>
  <si>
    <t>11547000000</t>
  </si>
  <si>
    <t>Бюджет Підвисоцької сільської територіальної громади</t>
  </si>
  <si>
    <t>11548000000</t>
  </si>
  <si>
    <t>Бюджет Побузької селищної територіальної громади</t>
  </si>
  <si>
    <t>11549000000</t>
  </si>
  <si>
    <t>Бюджет Рівнянської сільської територіальної громади</t>
  </si>
  <si>
    <t>11550000000</t>
  </si>
  <si>
    <t>Бюджет Світловодської міської територіальної громади</t>
  </si>
  <si>
    <t>11551000000</t>
  </si>
  <si>
    <t>Бюджет Суботцівської сільської територіальної громади</t>
  </si>
  <si>
    <t>11552000000</t>
  </si>
  <si>
    <t>Бюджет Устинівської селищної територіальної громади</t>
  </si>
  <si>
    <t>Бюджет Чмирівської сільської територіальної громади</t>
  </si>
  <si>
    <t>Бюджет Троїцької селищної територіальної громади</t>
  </si>
  <si>
    <t>Бюджет Біловодської селищної територіальної громади</t>
  </si>
  <si>
    <t>Бюджет Красноріченської селищної територіальної громади</t>
  </si>
  <si>
    <t>Бюджет Нижньодуванської селищної територіальної громади</t>
  </si>
  <si>
    <t>Бюджет Лозно-Олександрівської селищної територіальної громади</t>
  </si>
  <si>
    <t>Бюджет Білолуцької селищної територіальної громади</t>
  </si>
  <si>
    <t>Бюджет Гірської міської територіальної громади</t>
  </si>
  <si>
    <t>Бюджет Кремінської міської територіальної громади</t>
  </si>
  <si>
    <t>Бюджет Лисичанської міської територіальної громади</t>
  </si>
  <si>
    <t>Бюджет Міловської селищної територіальної громади</t>
  </si>
  <si>
    <t>Бюджет Нижньотеплівської сільської територіальної громади</t>
  </si>
  <si>
    <t>Бюджет Новоайдарської селищної територіальної громади</t>
  </si>
  <si>
    <t>Бюджет Попаснянської міської територіальної громади</t>
  </si>
  <si>
    <t>Бюджет Рубіжанської міської територіальної громади</t>
  </si>
  <si>
    <t>Бюджет Сватівської міської територіальної громади</t>
  </si>
  <si>
    <t>Бюджет Сєвєродонецької міської територіальної громади</t>
  </si>
  <si>
    <t>Бюджет Станично-Луганської селищної територіальної громади</t>
  </si>
  <si>
    <t>Бюджет Старобільської міської територіальної громади</t>
  </si>
  <si>
    <t>Бюджет Щастинської міської територіальної громади</t>
  </si>
  <si>
    <t>Бюджет Бісковицької сільської територіальної громади</t>
  </si>
  <si>
    <t>Бюджет Заболотцівської сільської територіальної громади</t>
  </si>
  <si>
    <t>Бюджет Новокалинівської міської територіальної громади</t>
  </si>
  <si>
    <t>Бюджет Тростянецької сільської територіальної громади</t>
  </si>
  <si>
    <t>Бюджет Ходорівської міської територіальної громади</t>
  </si>
  <si>
    <t>Бюджет Мостиської міської територіальної громади</t>
  </si>
  <si>
    <t>Бюджет Судововишнянської міської територіальної громади</t>
  </si>
  <si>
    <t>Бюджет Давидівської сільської територіальної громади</t>
  </si>
  <si>
    <t>Бюджет Жовтанецької сільської територіальної громади</t>
  </si>
  <si>
    <t>Бюджет Великолюбінської селищної територіальної громади</t>
  </si>
  <si>
    <t>Бюджет Розвадівської сільської територіальної громади</t>
  </si>
  <si>
    <t>Бюджет Підберізцівської сільської територіальної громади</t>
  </si>
  <si>
    <t>Бюджет Солонківської сільської територіальної громади</t>
  </si>
  <si>
    <t>Бюджет Щирецької селищної територіальної громади</t>
  </si>
  <si>
    <t>Бюджет Рудківської міської територіальної громади</t>
  </si>
  <si>
    <t>Бюджет Славської селищної територіальної громади</t>
  </si>
  <si>
    <t>Бюджет Великомостівської міської територіальної громади</t>
  </si>
  <si>
    <t>Бюджет Кам’янка-Бузької міської територіальної громади</t>
  </si>
  <si>
    <t>Бюджет Бібрської міської територіальної громади</t>
  </si>
  <si>
    <t>Бюджет Зимноводівської сільської територіальної громади</t>
  </si>
  <si>
    <t>Бюджет Лопатинської селищної територіальної громади</t>
  </si>
  <si>
    <t>Бюджет Меденицької селищної територіальної громади</t>
  </si>
  <si>
    <t>Бюджет Радехівської міської територіальної громади</t>
  </si>
  <si>
    <t>13542000000</t>
  </si>
  <si>
    <t>Бюджет Белзької міської територіальної громади</t>
  </si>
  <si>
    <t>13543000000</t>
  </si>
  <si>
    <t>Бюджет Боринської селищної територіальної громади</t>
  </si>
  <si>
    <t>13544000000</t>
  </si>
  <si>
    <t>13545000000</t>
  </si>
  <si>
    <t>13546000000</t>
  </si>
  <si>
    <t>13547000000</t>
  </si>
  <si>
    <t>13548000000</t>
  </si>
  <si>
    <t>13549000000</t>
  </si>
  <si>
    <t>Бюджет Грабовецько-Дулібівської сільської територіальної громади</t>
  </si>
  <si>
    <t>13550000000</t>
  </si>
  <si>
    <t>13551000000</t>
  </si>
  <si>
    <t>13552000000</t>
  </si>
  <si>
    <t>13553000000</t>
  </si>
  <si>
    <t>13554000000</t>
  </si>
  <si>
    <t>13555000000</t>
  </si>
  <si>
    <t>13556000000</t>
  </si>
  <si>
    <t>13557000000</t>
  </si>
  <si>
    <t>13558000000</t>
  </si>
  <si>
    <t>Бюджет Івано-Франківської селищної територіальної громади</t>
  </si>
  <si>
    <t>13559000000</t>
  </si>
  <si>
    <t>Бюджет Козівської сільської територіальної громади</t>
  </si>
  <si>
    <t>13560000000</t>
  </si>
  <si>
    <t>13561000000</t>
  </si>
  <si>
    <t>13562000000</t>
  </si>
  <si>
    <t>13563000000</t>
  </si>
  <si>
    <t>Бюджет Львівської міської територіальної громади</t>
  </si>
  <si>
    <t>13564000000</t>
  </si>
  <si>
    <t>13565000000</t>
  </si>
  <si>
    <t>Бюджет Моршинської міської територіальної громади</t>
  </si>
  <si>
    <t>13566000000</t>
  </si>
  <si>
    <t>Бюджет Новороздільської міської територіальної громади</t>
  </si>
  <si>
    <t>13567000000</t>
  </si>
  <si>
    <t>Бюджет Новояворівської міської територіальної громади</t>
  </si>
  <si>
    <t>13568000000</t>
  </si>
  <si>
    <t>Бюджет Новояричівської селищної територіальної громади</t>
  </si>
  <si>
    <t>13569000000</t>
  </si>
  <si>
    <t>13570000000</t>
  </si>
  <si>
    <t>Бюджет Перемишлянської міської територіальної громади</t>
  </si>
  <si>
    <t>13571000000</t>
  </si>
  <si>
    <t>Бюджет Підкамінської селищної територіальної громади</t>
  </si>
  <si>
    <t>13572000000</t>
  </si>
  <si>
    <t>13573000000</t>
  </si>
  <si>
    <t>Бюджет Пустомитівської міської територіальної громади</t>
  </si>
  <si>
    <t>13574000000</t>
  </si>
  <si>
    <t>13575000000</t>
  </si>
  <si>
    <t>Бюджет Ралівської сільської територіальної громади</t>
  </si>
  <si>
    <t>13576000000</t>
  </si>
  <si>
    <t>Бюджет Самбірської міської територіальної громади</t>
  </si>
  <si>
    <t>13577000000</t>
  </si>
  <si>
    <t>Бюджет Сколівської міської територіальної громади</t>
  </si>
  <si>
    <t>13578000000</t>
  </si>
  <si>
    <t>Бюджет Сокальської міської територіальної громади</t>
  </si>
  <si>
    <t>13579000000</t>
  </si>
  <si>
    <t>13580000000</t>
  </si>
  <si>
    <t>Бюджет Старосамбірської міської територіальної громади</t>
  </si>
  <si>
    <t>13581000000</t>
  </si>
  <si>
    <t>Бюджет Стрийської міської територіальної громади</t>
  </si>
  <si>
    <t>13582000000</t>
  </si>
  <si>
    <t>Бюджет Стрілківської сільської територіальної громади</t>
  </si>
  <si>
    <t>13583000000</t>
  </si>
  <si>
    <t>13584000000</t>
  </si>
  <si>
    <t>13585000000</t>
  </si>
  <si>
    <t>Бюджет Турківської міської територіальної громади</t>
  </si>
  <si>
    <t>13586000000</t>
  </si>
  <si>
    <t>Бюджет Хирівської міської територіальної громади</t>
  </si>
  <si>
    <t>13587000000</t>
  </si>
  <si>
    <t>Бюджет Червоноградської міської територіальної громади</t>
  </si>
  <si>
    <t>13588000000</t>
  </si>
  <si>
    <t>Бюджет Яворівської міської територіальної громади</t>
  </si>
  <si>
    <t>Бюджет Куцурубської сільської територіальної громади</t>
  </si>
  <si>
    <t>Бюджет Баштанської міської територіальної громади</t>
  </si>
  <si>
    <t>Бюджет Веселинівської селищної територіальної громади</t>
  </si>
  <si>
    <t>Бюджет Воскресенської селищної територіальної громади</t>
  </si>
  <si>
    <t>Бюджет Доманівської селищної територіальної громади</t>
  </si>
  <si>
    <t>Бюджет Ольшанської селищної територіальної громади</t>
  </si>
  <si>
    <t>Бюджет Кам’яномостівської сільської територіальної громади</t>
  </si>
  <si>
    <t>Бюджет Благодатненської сільської територіальної громади</t>
  </si>
  <si>
    <t>Бюджет Бузької сільської територіальної громади</t>
  </si>
  <si>
    <t>Бюджет Галицинівської сільської територіальної громади</t>
  </si>
  <si>
    <t>Бюджет Коблівської сільської територіальної громади</t>
  </si>
  <si>
    <t>Бюджет Мостівської сільської територіальної громади</t>
  </si>
  <si>
    <t>Бюджет Нечаянської сільської територіальної громади</t>
  </si>
  <si>
    <t>Бюджет Прибужанівської сільської територіальної громади</t>
  </si>
  <si>
    <t>Бюджет Чорноморської сільської територіальної громади</t>
  </si>
  <si>
    <t>Бюджет Шевченківської сільської територіальної громади</t>
  </si>
  <si>
    <t>Бюджет Березанської селищної територіальної громади</t>
  </si>
  <si>
    <t>Бюджет Прибузької сільської територіальної громади</t>
  </si>
  <si>
    <t>Бюджет Володимирівської сільської територіальної громади</t>
  </si>
  <si>
    <t>Бюджет Казанківської селищної територіальної громади</t>
  </si>
  <si>
    <t>Бюджет Радсадівської сільської територіальної громади</t>
  </si>
  <si>
    <t>Бюджет Арбузинської селищної територіальної громади</t>
  </si>
  <si>
    <t>Бюджет Братської селищної територіальної громади</t>
  </si>
  <si>
    <t>Бюджет Врадіївської селищної територіальної громади</t>
  </si>
  <si>
    <t>Бюджет Єланецької селищної територіальної громади</t>
  </si>
  <si>
    <t>Бюджет Інгульської сільської територіальної громади</t>
  </si>
  <si>
    <t>Бюджет Кривоозерської селищної територіальної громади</t>
  </si>
  <si>
    <t>Бюджет Миколаївської міської територіальної громади</t>
  </si>
  <si>
    <t>Бюджет Новоодеської міської територіальної громади</t>
  </si>
  <si>
    <t>Бюджет Очаківської міської територіальної громади</t>
  </si>
  <si>
    <t>Бюджет Первомайської міської територіальної громади</t>
  </si>
  <si>
    <t>Бюджет Первомайської селищної територіальної громади</t>
  </si>
  <si>
    <t>Бюджет Привільненської сільської територіальної громади</t>
  </si>
  <si>
    <t>Бюджет Синюхинобрідської сільської територіальної громади</t>
  </si>
  <si>
    <t>Бюджет Степівської сільської територіальної громади</t>
  </si>
  <si>
    <t>Бюджет Южноукраїнської міської територіальної громади</t>
  </si>
  <si>
    <t>Бюджет Великомихайлівської селищної територіальної громади</t>
  </si>
  <si>
    <t>Бюджет Красносільської сільської територіальної громади</t>
  </si>
  <si>
    <t>Бюджет Маразліївської сільської територіальної громади</t>
  </si>
  <si>
    <t>Бюджет Розквітівської сільської територіальної громади</t>
  </si>
  <si>
    <t>Бюджет Тузлівської сільської територіальної громади</t>
  </si>
  <si>
    <t>Бюджет Новокальчевської сільської територіальної громади</t>
  </si>
  <si>
    <t>Бюджет Затишанської селищної територіальної громади</t>
  </si>
  <si>
    <t>Бюджет Ширяївської селищної територіальної громади</t>
  </si>
  <si>
    <t>Бюджет Коноплянської сільської територіальної громади</t>
  </si>
  <si>
    <t>Бюджет Яськівської сільської територіальної громади</t>
  </si>
  <si>
    <t>Бюджет Куяльницької сільської територіальної громади</t>
  </si>
  <si>
    <t>Бюджет Березівської міської територіальної громади</t>
  </si>
  <si>
    <t>Бюджет Старокозацької сільської територіальної громади</t>
  </si>
  <si>
    <t>Бюджет Шабівської сільської територіальної громади</t>
  </si>
  <si>
    <t>Бюджет Вилківської міської територіальної громади</t>
  </si>
  <si>
    <t>Бюджет Дальницької сільської територіальної громади</t>
  </si>
  <si>
    <t>Бюджет Лиманської сільської територіальної громади</t>
  </si>
  <si>
    <t>Бюджет Маяківської сільської територіальної громади</t>
  </si>
  <si>
    <t>Бюджет Цебриківської селищної територіальної громади</t>
  </si>
  <si>
    <t>Бюджет Знам’янської сільської територіальної громади</t>
  </si>
  <si>
    <t>Бюджет Мологівської сільської територіальної громади</t>
  </si>
  <si>
    <t>Бюджет Таїровської селищної територіальної громади</t>
  </si>
  <si>
    <t>Бюджет Кілійської міської територіальної громади</t>
  </si>
  <si>
    <t>Бюджет Окнянської селищної територіальної громади</t>
  </si>
  <si>
    <t>Бюджет Ананьївської міської територіальної громади</t>
  </si>
  <si>
    <t>Бюджет Арцизької міської територіальної громади</t>
  </si>
  <si>
    <t>Бюджет Білгород-Дністровської міської територіальної громади</t>
  </si>
  <si>
    <t>Бюджет Болградської міської територіальної громади</t>
  </si>
  <si>
    <t>Бюджет Бородінської селищної територіальної громади</t>
  </si>
  <si>
    <t>Бюджет Василівської сільської територіальної громади</t>
  </si>
  <si>
    <t>Бюджет Великодальницької сільської територіальної громади</t>
  </si>
  <si>
    <t>Бюджет Великодолинської селищної територіальної громади</t>
  </si>
  <si>
    <t>Бюджет Вигодянської сільської територіальної громади</t>
  </si>
  <si>
    <t>Бюджет Городненської сільської територіальної громади</t>
  </si>
  <si>
    <t>Бюджет Дачненської сільської територіальної громади</t>
  </si>
  <si>
    <t>Бюджет Дивізійської сільської територіальної громади</t>
  </si>
  <si>
    <t>Бюджет Доброславської селищної територіальної громади</t>
  </si>
  <si>
    <t>Бюджет Захарівської селищної територіальної громади</t>
  </si>
  <si>
    <t>Бюджет Ізмаїльської міської територіальної громади</t>
  </si>
  <si>
    <t>Бюджет Кароліно-Бугазької сільської територіальної громади</t>
  </si>
  <si>
    <t>Бюджет Кодимської міської територіальної громади</t>
  </si>
  <si>
    <t>Бюджет Криничненської сільської територіальної громади</t>
  </si>
  <si>
    <t>Бюджет Кубейської сільської територіальної громади</t>
  </si>
  <si>
    <t>Бюджет Кулевчанської сільської територіальної громади</t>
  </si>
  <si>
    <t>Бюджет Курісовської сільської територіальної громади</t>
  </si>
  <si>
    <t>Бюджет Лиманської селищної територіальної громади</t>
  </si>
  <si>
    <t>Бюджет Миколаївської селищної територіальної громади</t>
  </si>
  <si>
    <t>Бюджет Нерубайської сільської територіальної громади</t>
  </si>
  <si>
    <t>Бюджет Овідіопольської селищної територіальної громади</t>
  </si>
  <si>
    <t>Бюджет Одеської міської територіальної громади</t>
  </si>
  <si>
    <t>Бюджет Петропавлівської сільської територіальної громади</t>
  </si>
  <si>
    <t>Бюджет Плахтіївської сільської територіальної громади</t>
  </si>
  <si>
    <t>Бюджет Подільської міської територіальної громади</t>
  </si>
  <si>
    <t>Бюджет Раухівської селищної територіальної громади</t>
  </si>
  <si>
    <t>Бюджет Ренійської міської територіальної громади</t>
  </si>
  <si>
    <t>Бюджет Роздільнянської міської територіальної громади</t>
  </si>
  <si>
    <t>Бюджет Савранської селищної територіальної громади</t>
  </si>
  <si>
    <t>Бюджет Саратської селищної територіальної громади</t>
  </si>
  <si>
    <t>Бюджет Саф'янівської сільської територіальної громади</t>
  </si>
  <si>
    <t>Бюджет Сергіївської селищної територіальної громади</t>
  </si>
  <si>
    <t>Бюджет Слобідської селищної територіальної громади</t>
  </si>
  <si>
    <t>Бюджет Старомаяківської сільської територіальної громади</t>
  </si>
  <si>
    <t>Бюджет Степанівської сільської територіальної громади</t>
  </si>
  <si>
    <t>Бюджет Стрюківської сільської територіальної громади</t>
  </si>
  <si>
    <t>Бюджет Суворовської селищної територіальної громади</t>
  </si>
  <si>
    <t>Бюджет Тарутинської селищної територіальної громади</t>
  </si>
  <si>
    <t>Бюджет Татарбунарської міської територіальної громади</t>
  </si>
  <si>
    <t>Бюджет Теплицької сільської територіальної громади</t>
  </si>
  <si>
    <t>Бюджет Теплодарської міської територіальної громади</t>
  </si>
  <si>
    <t>Бюджет Усатівської сільської територіальної громади</t>
  </si>
  <si>
    <t>Бюджет Успенівської сільської територіальної громади</t>
  </si>
  <si>
    <t>Бюджет Фонтанської сільської територіальної громади</t>
  </si>
  <si>
    <t>Бюджет Чорноморської міської територіальної громади</t>
  </si>
  <si>
    <t>Бюджет Чорноморської селищної територіальної громади</t>
  </si>
  <si>
    <t>Бюджет Южненської міської територіальної громади</t>
  </si>
  <si>
    <t>Бюджет Білоцерківської сільської територіальної громади</t>
  </si>
  <si>
    <t>Бюджет Глобинської міської територіальної громади</t>
  </si>
  <si>
    <t>Бюджет Омельницької сільської територіальної громади</t>
  </si>
  <si>
    <t>Бюджет Пирятинської міської територіальної громади</t>
  </si>
  <si>
    <t>Бюджет Пришибської сільської територіальної громади</t>
  </si>
  <si>
    <t>Бюджет Семенівської селищної територіальної громади</t>
  </si>
  <si>
    <t>Бюджет Шишацької селищної територіальної громади</t>
  </si>
  <si>
    <t>Бюджет Скороходівської селищної територіальної громади</t>
  </si>
  <si>
    <t>Бюджет Великосорочинської сільської територіальної громади</t>
  </si>
  <si>
    <t>Бюджет Сергіївської сільської територіальної громади</t>
  </si>
  <si>
    <t>Бюджет Великобагачанської селищної територіальної громади</t>
  </si>
  <si>
    <t>Бюджет Гребінківської міської територіальної громади</t>
  </si>
  <si>
    <t>Бюджет Ланнівської сільської територіальної громади</t>
  </si>
  <si>
    <t>Бюджет Драбинівської сільської територіальної громади</t>
  </si>
  <si>
    <t>Бюджет Нехворощанської сільської територіальної громади</t>
  </si>
  <si>
    <t>Бюджет Новосанжарської селищної територіальної громади</t>
  </si>
  <si>
    <t>Бюджет Сенчанської сільської територіальної громади</t>
  </si>
  <si>
    <t>Бюджет Петрівсько-Роменської сільської територіальної громади</t>
  </si>
  <si>
    <t>Бюджет Козельщинської селищної територіальної громади</t>
  </si>
  <si>
    <t>Бюджет Машівської селищної територіальної громади</t>
  </si>
  <si>
    <t>Бюджет Щербанівської сільської територіальної громади</t>
  </si>
  <si>
    <t>Бюджет Оболонської сільської територіальної громади</t>
  </si>
  <si>
    <t>Бюджет Мачухівської сільської територіальної громади</t>
  </si>
  <si>
    <t>Бюджет Терешківської сільської територіальної громади</t>
  </si>
  <si>
    <t>Бюджет Коломацької сільської територіальної громади</t>
  </si>
  <si>
    <t>Бюджет Краснолуцької сільської територіальної громади</t>
  </si>
  <si>
    <t>Бюджет Опішнянської селищної територіальної громади</t>
  </si>
  <si>
    <t>Бюджет Білицької селищної територіальної громади</t>
  </si>
  <si>
    <t>Бюджет Великорублівської сільської територіальної громади</t>
  </si>
  <si>
    <t>Бюджет Заводської міської територіальної громади</t>
  </si>
  <si>
    <t>Бюджет Кам’янопотоківської сільської територіальної громади</t>
  </si>
  <si>
    <t>Бюджет Карлівської міської територіальної громади</t>
  </si>
  <si>
    <t>Бюджет Кобеляцької міської територіальної громади</t>
  </si>
  <si>
    <t>Бюджет Комишнянської селищної територіальної громади</t>
  </si>
  <si>
    <t>Бюджет Котелевської селищної територіальної громади</t>
  </si>
  <si>
    <t>Бюджет Кременчуцької міської територіальної громади</t>
  </si>
  <si>
    <t>Бюджет Лубенської міської територіальної громади</t>
  </si>
  <si>
    <t>Бюджет Миргородської міської територіальної громади</t>
  </si>
  <si>
    <t>Бюджет Оржицької селищної територіальної громади</t>
  </si>
  <si>
    <t>Бюджет Полтавської міської територіальної громади</t>
  </si>
  <si>
    <t>Бюджет Хорольської міської територіальної громади</t>
  </si>
  <si>
    <t>Бюджет Чутівської селищної територіальної громади</t>
  </si>
  <si>
    <t>Бюджет Бабинської сільської територіальної громади</t>
  </si>
  <si>
    <t>Бюджет Бугринської сільської територіальної громади</t>
  </si>
  <si>
    <t>Бюджет Клесівської селищної територіальної громади</t>
  </si>
  <si>
    <t>Бюджет Миляцької сільської територіальної громади</t>
  </si>
  <si>
    <t>Бюджет Підлозцівської сільської територіальної громади</t>
  </si>
  <si>
    <t>Бюджет Радивилівської міської територіальної громади</t>
  </si>
  <si>
    <t>Бюджет Крупецької сільської територіальної громади</t>
  </si>
  <si>
    <t>Бюджет Мирогощанської сільської територіальної громади</t>
  </si>
  <si>
    <t>Бюджет Локницької сільської територіальної громади</t>
  </si>
  <si>
    <t>Бюджет Смизької селищної територіальної громади</t>
  </si>
  <si>
    <t>Бюджет Висоцької сільської територіальної громади</t>
  </si>
  <si>
    <t>Бюджет Козинської сільської територіальної громади</t>
  </si>
  <si>
    <t>Бюджет Боремельської сільської територіальної громади</t>
  </si>
  <si>
    <t>Бюджет Деражненської сільської територіальної громади</t>
  </si>
  <si>
    <t>Бюджет Острожецької сільської територіальної громади</t>
  </si>
  <si>
    <t>Бюджет Бокіймівської сільської територіальної громади</t>
  </si>
  <si>
    <t>Бюджет Тараканівської сільської територіальної громади</t>
  </si>
  <si>
    <t>Бюджет Ярославицької сільської територіальної громади</t>
  </si>
  <si>
    <t>Бюджет Клеванської селищної територіальної громади</t>
  </si>
  <si>
    <t>Бюджет Немовицької сільської територіальної громади</t>
  </si>
  <si>
    <t>Бюджет Демидівської селищної територіальної громади</t>
  </si>
  <si>
    <t>Бюджет Малолюбашанської сільської територіальної громади</t>
  </si>
  <si>
    <t>Бюджет Олександрійської сільської територіальної громади</t>
  </si>
  <si>
    <t>Бюджет Шпанівської сільської територіальної громади</t>
  </si>
  <si>
    <t>Бюджет Повчанської сільської територіальної громади</t>
  </si>
  <si>
    <t>Бюджет Дядьковицької сільської територіальної громади</t>
  </si>
  <si>
    <t>Бюджет Корнинської сільської територіальної громади</t>
  </si>
  <si>
    <t>Бюджет Старосільської сільської територіальної громади</t>
  </si>
  <si>
    <t>Бюджет Березнівської міської територіальної громади</t>
  </si>
  <si>
    <t>Бюджет Білокриницької сільської територіальної громади</t>
  </si>
  <si>
    <t>Бюджет Варковицької сільської територіальної громади</t>
  </si>
  <si>
    <t>Бюджет Великомежиріцької сільської територіальної громади</t>
  </si>
  <si>
    <t>Бюджет Вербської сільської територіальної громади</t>
  </si>
  <si>
    <t>Бюджет Володимирецької селищної територіальної громади</t>
  </si>
  <si>
    <t>Бюджет Городоцької сільської територіальної громади</t>
  </si>
  <si>
    <t>Бюджет Гощанської селищної територіальної громади</t>
  </si>
  <si>
    <t>Бюджет Дубенської міської територіальної громади</t>
  </si>
  <si>
    <t>Бюджет Дубровицької міської територіальної громади</t>
  </si>
  <si>
    <t>Бюджет Зарічненської селищної територіальної громади</t>
  </si>
  <si>
    <t>Бюджет Здовбицької сільської територіальної громади</t>
  </si>
  <si>
    <t>Бюджет Здолбунівської міської територіальної громади</t>
  </si>
  <si>
    <t>Бюджет Зорянської сільської територіальної громади</t>
  </si>
  <si>
    <t>Бюджет Корецької міської територіальної громади</t>
  </si>
  <si>
    <t>Бюджет Костопільської міської територіальної громади</t>
  </si>
  <si>
    <t>Бюджет Мізоцької селищної територіальної громади</t>
  </si>
  <si>
    <t>Бюджет Рівненської міської територіальної громади</t>
  </si>
  <si>
    <t>Бюджет Рокитнівської селищної територіальної громади</t>
  </si>
  <si>
    <t>Бюджет Сарненської міської територіальної громади</t>
  </si>
  <si>
    <t>Бюджет Соснівської селищної територіальної громади</t>
  </si>
  <si>
    <t>Бюджет Дружбівської міської територіальної громади</t>
  </si>
  <si>
    <t>Бюджет Зноб-Новгородської селищної територіальної громади</t>
  </si>
  <si>
    <t>Бюджет Кириківської селищної територіальної громади</t>
  </si>
  <si>
    <t>Бюджет Недригайлівської селищної територіальної громади</t>
  </si>
  <si>
    <t>Бюджет Хотінської селищної територіальної громади</t>
  </si>
  <si>
    <t>Бюджет Шалигинської селищної територіальної громади</t>
  </si>
  <si>
    <t>Бюджет Бездрицької сільської територіальної громади</t>
  </si>
  <si>
    <t>Бюджет Боромлянської сільської територіальної громади</t>
  </si>
  <si>
    <t>Бюджет Грунської сільської територіальної громади</t>
  </si>
  <si>
    <t>Бюджет Миропільської сільської територіальної громади</t>
  </si>
  <si>
    <t>Бюджет Нижньосироватської сільської територіальної громади</t>
  </si>
  <si>
    <t>Бюджет Кролевецької міської територіальної громади</t>
  </si>
  <si>
    <t>Бюджет Бочечківської сільської територіальної громади</t>
  </si>
  <si>
    <t>Бюджет Буринської міської територіальної громади</t>
  </si>
  <si>
    <t>Бюджет Дубов’язівської селищної територіальної громади</t>
  </si>
  <si>
    <t>Бюджет Коровинської сільської територіальної громади</t>
  </si>
  <si>
    <t>Бюджет Комишанської сільської територіальної громади</t>
  </si>
  <si>
    <t>Бюджет Чернеччинської сільської територіальної громади</t>
  </si>
  <si>
    <t>Бюджет Новослобідської сільської територіальної громади</t>
  </si>
  <si>
    <t>Бюджет Степанівської селищної територіальної громади</t>
  </si>
  <si>
    <t>Бюджет Тростянецької міської територіальної громади</t>
  </si>
  <si>
    <t>Бюджет Верхньосироватської сільської територіальної громади</t>
  </si>
  <si>
    <t>Бюджет Чупахівської селищної територіальної громади</t>
  </si>
  <si>
    <t>Бюджет Андріяшівської сільської територіальної громади</t>
  </si>
  <si>
    <t>Бюджет Великописарівської селищної територіальної громади</t>
  </si>
  <si>
    <t>Бюджет Ворожбянської міської територіальної громади</t>
  </si>
  <si>
    <t>Бюджет Глухівської міської територіальної громади</t>
  </si>
  <si>
    <t>Бюджет Есманьської селищної територіальної громади</t>
  </si>
  <si>
    <t>Бюджет Лебединської міської територіальної громади</t>
  </si>
  <si>
    <t>Бюджет Попівської сільської територіальної громади</t>
  </si>
  <si>
    <t>Бюджет Роменської міської територіальної громади</t>
  </si>
  <si>
    <t>Бюджет Садівської сільської територіальної громади</t>
  </si>
  <si>
    <t>Бюджет Свеської селищної територіальної громади</t>
  </si>
  <si>
    <t>Бюджет Середино-Будської міської територіальної громади</t>
  </si>
  <si>
    <t>Бюджет Хмелівської сільської територіальної громади</t>
  </si>
  <si>
    <t>Бюджет Юнаківської сільської територіальної громади</t>
  </si>
  <si>
    <t>Бюджет Ямпільської селищної територіальної громади</t>
  </si>
  <si>
    <t>Бюджет Білобожницької сільської територіальної громади</t>
  </si>
  <si>
    <t>Бюджет Васильковецької сільської територіальної громади</t>
  </si>
  <si>
    <t>Бюджет Великогаївської сільської територіальної громади</t>
  </si>
  <si>
    <t>Бюджет Гусятинської селищної територіальної громади</t>
  </si>
  <si>
    <t>Бюджет Заводської селищної територіальної громади</t>
  </si>
  <si>
    <t>Бюджет Золотниківської сільської територіальної громади</t>
  </si>
  <si>
    <t>Бюджет Золотопотіцької селищної територіальної громади</t>
  </si>
  <si>
    <t>Бюджет Іванівської сільської територіальної громади</t>
  </si>
  <si>
    <t>Бюджет Козлівської селищної територіальної громади</t>
  </si>
  <si>
    <t>Бюджет Колиндянської сільської територіальної громади</t>
  </si>
  <si>
    <t>Бюджет Коропецької селищної територіальної громади</t>
  </si>
  <si>
    <t>Бюджет Лопушненської сільської територіальної громади</t>
  </si>
  <si>
    <t>Бюджет Мельнице-Подільської селищної територіальної громади</t>
  </si>
  <si>
    <t>Бюджет Микулинецької селищної територіальної громади</t>
  </si>
  <si>
    <t>Бюджет Озернянської сільської територіальної громади</t>
  </si>
  <si>
    <t>Бюджет Підволочиської селищної територіальної громади</t>
  </si>
  <si>
    <t>Бюджет Почаївської міської територіальної громади</t>
  </si>
  <si>
    <t>Бюджет Скала-Подільської селищної територіальної громади</t>
  </si>
  <si>
    <t>Бюджет Скалатської міської територіальної громади</t>
  </si>
  <si>
    <t>Бюджет Скориківської сільської територіальної громади</t>
  </si>
  <si>
    <t>Бюджет Теребовлянської міської територіальної громади</t>
  </si>
  <si>
    <t>Бюджет Шумської міської територіальної громади</t>
  </si>
  <si>
    <t>Бюджет Борщівської міської територіальної громади</t>
  </si>
  <si>
    <t>Бюджет Гримайлівської селищної територіальної громади</t>
  </si>
  <si>
    <t>Бюджет Залозецької селищної територіальної громади</t>
  </si>
  <si>
    <t>Бюджет Більче-Золотецької сільської територіальної громади</t>
  </si>
  <si>
    <t>Бюджет Борсуківської сільської територіальної громади</t>
  </si>
  <si>
    <t>Бюджет Великодедеркальської сільської територіальної громади</t>
  </si>
  <si>
    <t>Бюджет Лановецької міської територіальної громади</t>
  </si>
  <si>
    <t>Бюджет Хоростківської міської територіальної громади</t>
  </si>
  <si>
    <t>Бюджет Зборівської міської територіальної громади</t>
  </si>
  <si>
    <t>Бюджет Білецької сільської територіальної громади</t>
  </si>
  <si>
    <t>Бюджет Копичинецької міської територіальної громади</t>
  </si>
  <si>
    <t>Бюджет Купчинецької сільської територіальної громади</t>
  </si>
  <si>
    <t>Бюджет Монастириської міської територіальної громади</t>
  </si>
  <si>
    <t>Бюджет Бучацької міської територіальної громади</t>
  </si>
  <si>
    <t>Бюджет Великоберезовицької селищної територіальної громади</t>
  </si>
  <si>
    <t>Бюджет Заліщицької міської територіальної громади</t>
  </si>
  <si>
    <t>Бюджет Збаразької міської територіальної громади</t>
  </si>
  <si>
    <t>Бюджет Іване-Пустенської сільської територіальної громади</t>
  </si>
  <si>
    <t>Бюджет Козівської селищної територіальної громади</t>
  </si>
  <si>
    <t>Бюджет Кременецької міської територіальної громади</t>
  </si>
  <si>
    <t>Бюджет Нагірянської сільської територіальної громади</t>
  </si>
  <si>
    <t>Бюджет Підгаєцької міської територіальної громади</t>
  </si>
  <si>
    <t>Бюджет Підгороднянської сільської територіальної громади</t>
  </si>
  <si>
    <t>Бюджет Старосалтівської селищної територіальної громади</t>
  </si>
  <si>
    <t>Бюджет Мереф’янської міської територіальної громади</t>
  </si>
  <si>
    <t>Бюджет Чкаловської селищної територіальної громади</t>
  </si>
  <si>
    <t>Бюджет Роганської селищної територіальної громади</t>
  </si>
  <si>
    <t>Бюджет Нововодолазької селищної територіальної громади</t>
  </si>
  <si>
    <t>Бюджет Малоданилівської селищної територіальної громади</t>
  </si>
  <si>
    <t>Бюджет Золочівської селищної територіальної громади</t>
  </si>
  <si>
    <t>Бюджет Оскільської сільської територіальної громади</t>
  </si>
  <si>
    <t>Бюджет Коломацької селищної територіальної громади</t>
  </si>
  <si>
    <t>Бюджет Наталинської сільської територіальної громади</t>
  </si>
  <si>
    <t>Бюджет Малинівської селищної територіальної громади</t>
  </si>
  <si>
    <t>Бюджет Великобурлуцької селищної територіальної громади</t>
  </si>
  <si>
    <t>Бюджет Старовірівської сільської територіальної громади</t>
  </si>
  <si>
    <t>Бюджет Циркунівської сільської територіальної громади</t>
  </si>
  <si>
    <t>Бюджет Балаклійської міської територіальної громади</t>
  </si>
  <si>
    <t>Бюджет Барвінківської міської територіальної громади</t>
  </si>
  <si>
    <t>Бюджет Безлюдівської селищної територіальної громади</t>
  </si>
  <si>
    <t>Бюджет Біляївської сільської територіальної громади</t>
  </si>
  <si>
    <t>Бюджет Близнюківської селищної територіальної громади</t>
  </si>
  <si>
    <t>Бюджет Богодухівської міської територіальної громади</t>
  </si>
  <si>
    <t>Бюджет Борівської селищної територіальної громади</t>
  </si>
  <si>
    <t>Бюджет Валківської міської територіальної громади</t>
  </si>
  <si>
    <t>Бюджет Височанської селищної територіальної громади</t>
  </si>
  <si>
    <t>Бюджет Вільхівської сільської територіальної громади</t>
  </si>
  <si>
    <t>Бюджет Вільхуватської сільської територіальної громади</t>
  </si>
  <si>
    <t>Бюджет Вовчанської міської територіальної громади</t>
  </si>
  <si>
    <t>Бюджет Дворічанської селищної територіальної громади</t>
  </si>
  <si>
    <t>Бюджет Дергачівської міської територіальної громади</t>
  </si>
  <si>
    <t>Бюджет Зміївської міської територіальної громади</t>
  </si>
  <si>
    <t>Бюджет Кегичівської селищної територіальної громади</t>
  </si>
  <si>
    <t>Бюджет Красноградської міської територіальної громади</t>
  </si>
  <si>
    <t>Бюджет Краснокутської селищної територіальної громади</t>
  </si>
  <si>
    <t>Бюджет Куньєвської сільської територіальної громади</t>
  </si>
  <si>
    <t>Бюджет Куп'янської міської територіальної громади</t>
  </si>
  <si>
    <t>Бюджет Липецької сільської територіальної громади</t>
  </si>
  <si>
    <t>Бюджет Люботинської міської територіальної громади</t>
  </si>
  <si>
    <t>Бюджет Новопокровської селищної територіальної громади</t>
  </si>
  <si>
    <t>Бюджет Печенізької селищної територіальної громади</t>
  </si>
  <si>
    <t>Бюджет Савинської селищної територіальної громади</t>
  </si>
  <si>
    <t>Бюджет Сахновщинської селищної територіальної громади</t>
  </si>
  <si>
    <t>Бюджет Слобожанської селищної територіальної громади</t>
  </si>
  <si>
    <t>Бюджет Солоницівської селищної територіальної громади</t>
  </si>
  <si>
    <t>Бюджет Харківської міської територіальної громади</t>
  </si>
  <si>
    <t>Бюджет Чугуївської міської територіальної громади</t>
  </si>
  <si>
    <t>Бюджет Шевченківської селищної територіальної громади</t>
  </si>
  <si>
    <t>Бюджет Кочубеївської сільської територіальної громади</t>
  </si>
  <si>
    <t>Бюджет Зеленопідської сільської територіальної громади</t>
  </si>
  <si>
    <t>Бюджет Великокопанівської сільської територіальної громади</t>
  </si>
  <si>
    <t>Бюджет Присиваської сільської територіальної громади</t>
  </si>
  <si>
    <t>Бюджет Музиківської сільської територіальної громади</t>
  </si>
  <si>
    <t>Бюджет Тавричанської сільської територіальної громади</t>
  </si>
  <si>
    <t>Бюджет Хрестівської сільської територіальної громади</t>
  </si>
  <si>
    <t>Бюджет Виноградівської сільської територіальної громади</t>
  </si>
  <si>
    <t>Бюджет Горностаївської селищної територіальної громади</t>
  </si>
  <si>
    <t>Бюджет Станіславської сільської територіальної громади</t>
  </si>
  <si>
    <t>Бюджет Білозерської селищної територіальної громади</t>
  </si>
  <si>
    <t>Бюджет Борозенської сільської територіальної громади</t>
  </si>
  <si>
    <t>Бюджет Високопільської селищної територіальної громади</t>
  </si>
  <si>
    <t>Бюджет Бехтерської сільської територіальної громади</t>
  </si>
  <si>
    <t>Бюджет Чулаківської сільської територіальної громади</t>
  </si>
  <si>
    <t>Бюджет Іванівської селищної територіальної громади</t>
  </si>
  <si>
    <t>Бюджет Ювілейної сільської територіальної громади</t>
  </si>
  <si>
    <t>Бюджет Любимівської селищної територіальної громади</t>
  </si>
  <si>
    <t>Бюджет Долматівської сільської територіальної громади</t>
  </si>
  <si>
    <t>Бюджет Новорайської сільської територіальної громади</t>
  </si>
  <si>
    <t>Бюджет Бериславської міської територіальної громади</t>
  </si>
  <si>
    <t>Бюджет Великолепетиської селищної територіальної громади</t>
  </si>
  <si>
    <t>Бюджет Великоолександрівської селищної територіальної громади</t>
  </si>
  <si>
    <t>Бюджет Верхньорогачицької селищної територіальної громади</t>
  </si>
  <si>
    <t>Бюджет Генічеської міської територіальної громади</t>
  </si>
  <si>
    <t>Бюджет Дар'ївської сільської територіальної громади</t>
  </si>
  <si>
    <t>Бюджет Калинівської селищної територіальної громади</t>
  </si>
  <si>
    <t>Бюджет Каховської міської територіальної громади</t>
  </si>
  <si>
    <t>Бюджет Лазурненської селищної територіальної громади</t>
  </si>
  <si>
    <t>Бюджет Нововоронцовської селищної територіальної громади</t>
  </si>
  <si>
    <t>Бюджет Новомиколаївської сільської територіальної громади</t>
  </si>
  <si>
    <t>Бюджет Новоолександрівської сільської територіальної громади</t>
  </si>
  <si>
    <t>Бюджет Новотроїцької селищної територіальної громади</t>
  </si>
  <si>
    <t>Бюджет Олешківської міської територіальної громади</t>
  </si>
  <si>
    <t>Бюджет Рубанівської сільської територіальної громади</t>
  </si>
  <si>
    <t>Бюджет Скадовської міської територіальної громади</t>
  </si>
  <si>
    <t>Бюджет Таврійської міської територіальної громади</t>
  </si>
  <si>
    <t>Бюджет Тягинської сільської територіальної громади</t>
  </si>
  <si>
    <t>Бюджет Херсонської міської територіальної громади</t>
  </si>
  <si>
    <t>Бюджет Чорнобаївської сільської територіальної громади</t>
  </si>
  <si>
    <t>Бюджет Берездівської сільської територіальної громади</t>
  </si>
  <si>
    <t>Бюджет Війтовецької селищної територіальної громади</t>
  </si>
  <si>
    <t>Бюджет Волочиської міської територіальної громади</t>
  </si>
  <si>
    <t>Бюджет Ганнопільської сільської територіальної громади</t>
  </si>
  <si>
    <t>Бюджет Гвардійської сільської територіальної громади</t>
  </si>
  <si>
    <t>Бюджет Гуменецької сільської територіальної громади</t>
  </si>
  <si>
    <t>Бюджет Новодунаєвецької селищної територіальної громади</t>
  </si>
  <si>
    <t>Бюджет Китайгородської сільської територіальної громади</t>
  </si>
  <si>
    <t>Бюджет Летичівської селищної територіальної громади</t>
  </si>
  <si>
    <t>Бюджет Лісовогринівецької сільської територіальної громади</t>
  </si>
  <si>
    <t>Бюджет Маківської сільської територіальної громади</t>
  </si>
  <si>
    <t>Бюджет Меджибізької селищної територіальної громади</t>
  </si>
  <si>
    <t>Бюджет Наркевицької селищної територіальної громади</t>
  </si>
  <si>
    <t>Бюджет Новоушицької селищної територіальної громади</t>
  </si>
  <si>
    <t>Бюджет Полонської міської територіальної громади</t>
  </si>
  <si>
    <t>Бюджет Понінківської селищної територіальної громади</t>
  </si>
  <si>
    <t>Бюджет Старосинявської селищної територіальної громади</t>
  </si>
  <si>
    <t>Бюджет Чорноострівської селищної територіальної громади</t>
  </si>
  <si>
    <t>Бюджет Чемеровецької селищної територіальної громади</t>
  </si>
  <si>
    <t>Бюджет Гуківської сільської територіальної громади</t>
  </si>
  <si>
    <t>Бюджет Ленковецької сільської територіальної громади</t>
  </si>
  <si>
    <t>Бюджет Судилківської сільської територіальної громади</t>
  </si>
  <si>
    <t>Бюджет Городоцької міської територіальної громади</t>
  </si>
  <si>
    <t>Бюджет Слобідсько-Кульчієвецької сільської територіальної громади</t>
  </si>
  <si>
    <t>Бюджет Антонінської селищної територіальної громади</t>
  </si>
  <si>
    <t>Бюджет Солобковецької сільської територіальної громади</t>
  </si>
  <si>
    <t>Бюджет Грицівської селищної територіальної громади</t>
  </si>
  <si>
    <t>Бюджет Вовковинецької селищної територіальної громади</t>
  </si>
  <si>
    <t>Бюджет Смотрицької селищної територіальної громади</t>
  </si>
  <si>
    <t>Бюджет Жванецької сільської територіальної громади</t>
  </si>
  <si>
    <t>Бюджет Староушицької селищної територіальної громади</t>
  </si>
  <si>
    <t>Бюджет Білогірської селищної територіальної громади</t>
  </si>
  <si>
    <t>Бюджет Віньковецької селищної територіальної громади</t>
  </si>
  <si>
    <t>Бюджет Деражнянської міської територіальної громади</t>
  </si>
  <si>
    <t>Бюджет Закупненської селищної територіальної громади</t>
  </si>
  <si>
    <t>Бюджет Зіньківської сільської територіальної громади</t>
  </si>
  <si>
    <t>Бюджет Ізяславської міської територіальної громади</t>
  </si>
  <si>
    <t>Бюджет Кам'янець-Подільської міської територіальної громади</t>
  </si>
  <si>
    <t>Бюджет Миролюбненської сільської територіальної громади</t>
  </si>
  <si>
    <t>Бюджет Михайлюцької сільської територіальної громади</t>
  </si>
  <si>
    <t>Бюджет Орининської сільської територіальної громади</t>
  </si>
  <si>
    <t>Бюджет Староостропільської сільської територіальної громади</t>
  </si>
  <si>
    <t>Бюджет Теофіпольської селищної територіальної громади</t>
  </si>
  <si>
    <t>Бюджет Хмельницької міської територіальної громади</t>
  </si>
  <si>
    <t>Бюджет Шепетівської міської територіальної громади</t>
  </si>
  <si>
    <t>Бюджет Щиборівської сільської територіальної громади</t>
  </si>
  <si>
    <t>Бюджет Ярмолинецької селищної територіальної громади</t>
  </si>
  <si>
    <t>Бюджет Білозірської сільської територіальної громади</t>
  </si>
  <si>
    <t>Бюджет Єрківської селищної територіальної громади</t>
  </si>
  <si>
    <t>Бюджет Мокрокалигірської сільської територіальної громади</t>
  </si>
  <si>
    <t>Бюджет Тальнівської міської територіальної громади</t>
  </si>
  <si>
    <t>Бюджет Стеблівської селищної територіальної громади</t>
  </si>
  <si>
    <t>Бюджет Набутівської сільської територіальної громади</t>
  </si>
  <si>
    <t>Бюджет Селищенської сільської територіальної громади</t>
  </si>
  <si>
    <t>Бюджет Степанецької сільської територіальної громади</t>
  </si>
  <si>
    <t>Бюджет Мліївської сільської територіальної громади</t>
  </si>
  <si>
    <t>Бюджет Жашківської міської територіальної громади</t>
  </si>
  <si>
    <t>Бюджет Кам’янської міської територіальної громади</t>
  </si>
  <si>
    <t>Бюджет Ліплявської сільської територіальної громади</t>
  </si>
  <si>
    <t>Бюджет Іваньківської сільської територіальної громади</t>
  </si>
  <si>
    <t>Бюджет Степанківської сільської територіальної громади</t>
  </si>
  <si>
    <t>Бюджет Іркліївської сільської територіальної громади</t>
  </si>
  <si>
    <t>Бюджет Матусівської сільської територіальної громади</t>
  </si>
  <si>
    <t>Бюджет Зорівської сільської територіальної громади</t>
  </si>
  <si>
    <t>Бюджет Буцької селищної територіальної громади</t>
  </si>
  <si>
    <t>Бюджет Балаклеївської сільської територіальної громади</t>
  </si>
  <si>
    <t>Бюджет Березняківської сільської територіальної громади</t>
  </si>
  <si>
    <t>Бюджет Бобрицької сільської територіальної громади</t>
  </si>
  <si>
    <t>Бюджет Бужанської сільської територіальної громади</t>
  </si>
  <si>
    <t>Бюджет Великохутірської сільської територіальної громади</t>
  </si>
  <si>
    <t>Бюджет Водяницької сільської територіальної громади</t>
  </si>
  <si>
    <t>Бюджет Дмитрушківської сільської територіальної громади</t>
  </si>
  <si>
    <t>Бюджет Ладижинської сільської територіальної громади</t>
  </si>
  <si>
    <t>Бюджет Леськівської сільської територіальної громади</t>
  </si>
  <si>
    <t>Бюджет Лисянської селищної територіальної громади</t>
  </si>
  <si>
    <t>Бюджет Медведівської сільської територіальної громади</t>
  </si>
  <si>
    <t>Бюджет Руськополянської сільської територіальної громади</t>
  </si>
  <si>
    <t>Бюджет Сагунівської сільської територіальної громади</t>
  </si>
  <si>
    <t>Бюджет Тернівської сільської територіальної громади</t>
  </si>
  <si>
    <t>Бюджет Червонослобідської сільської територіальної громади</t>
  </si>
  <si>
    <t>Бюджет Чигиринської міської територіальної громади</t>
  </si>
  <si>
    <t>Бюджет Бабанської селищної територіальної громади</t>
  </si>
  <si>
    <t>Бюджет Будищенської сільської територіальної громади</t>
  </si>
  <si>
    <t>Бюджет Ватутінської міської територіальної громади</t>
  </si>
  <si>
    <t>Бюджет Вознесенської сільської територіальної громади</t>
  </si>
  <si>
    <t>Бюджет Гельмязівської сільської територіальної громади</t>
  </si>
  <si>
    <t>Бюджет Городищенської міської територіальної громади</t>
  </si>
  <si>
    <t>Бюджет Звенигородської міської територіальної громади</t>
  </si>
  <si>
    <t>Бюджет Золотоніської міської територіальної громади</t>
  </si>
  <si>
    <t>Бюджет Катеринопільської селищної територіальної громади</t>
  </si>
  <si>
    <t>Бюджет Корсунь-Шевченківської міської територіальної громади</t>
  </si>
  <si>
    <t>Бюджет Маньківської селищної територіальної громади</t>
  </si>
  <si>
    <t>Бюджет Монастирищенської міської територіальної громади</t>
  </si>
  <si>
    <t>Бюджет Мошнівської сільської територіальної громади</t>
  </si>
  <si>
    <t>Бюджет Новодмитрівської сільської територіальної громади</t>
  </si>
  <si>
    <t>Бюджет Смілянської міської територіальної громади</t>
  </si>
  <si>
    <t>Бюджет Уманської міської територіальної громади</t>
  </si>
  <si>
    <t>Бюджет Христинівської міської територіальної громади</t>
  </si>
  <si>
    <t>Бюджет Черкаської міської територіальної громади</t>
  </si>
  <si>
    <t>Бюджет Чорнобаївської селищної територіальної громади</t>
  </si>
  <si>
    <t>Бюджет Вашковецької сільської територіальної громади</t>
  </si>
  <si>
    <t>Бюджет Великокучурівської сільської територіальної громади</t>
  </si>
  <si>
    <t>Бюджет Волоківської сільської територіальної громади</t>
  </si>
  <si>
    <t>Бюджет Клішковецької сільської територіальної громади</t>
  </si>
  <si>
    <t>Бюджет Мамалигівської сільської територіальної громади</t>
  </si>
  <si>
    <t>Бюджет Недобоївської сільської територіальної громади</t>
  </si>
  <si>
    <t>Бюджет Рукшинської сільської територіальної громади</t>
  </si>
  <si>
    <t>Бюджет Сокирянської міської територіальної громади</t>
  </si>
  <si>
    <t>Бюджет Усть-Путильської сільської територіальної громади</t>
  </si>
  <si>
    <t>Бюджет Вашківецької міської територіальної громади</t>
  </si>
  <si>
    <t>Бюджет Вижницької міської територіальної громади</t>
  </si>
  <si>
    <t>Бюджет Сторожинецької міської територіальної громади</t>
  </si>
  <si>
    <t>Бюджет Красноїльської селищної територіальної громади</t>
  </si>
  <si>
    <t>Бюджет Тереблеченської сільської територіальної громади</t>
  </si>
  <si>
    <t>Бюджет Чудейської сільської територіальної громади</t>
  </si>
  <si>
    <t>Бюджет Конятинської сільської територіальної громади</t>
  </si>
  <si>
    <t>Бюджет Острицької сільської територіальної громади</t>
  </si>
  <si>
    <t>Бюджет Мамаївської сільської територіальної громади</t>
  </si>
  <si>
    <t>Бюджет Кіцманської міської територіальної громади</t>
  </si>
  <si>
    <t>Бюджет Магальської сільської територіальної громади</t>
  </si>
  <si>
    <t>Бюджет Вікнянської сільської територіальної громади</t>
  </si>
  <si>
    <t>Бюджет Юрковецької сільської територіальної громади</t>
  </si>
  <si>
    <t>Бюджет Кострижівської селищної територіальної громади</t>
  </si>
  <si>
    <t>Бюджет Новоселицької міської територіальної громади</t>
  </si>
  <si>
    <t>Бюджет Герцаївської міської територіальної громади</t>
  </si>
  <si>
    <t>Бюджет Заставнівської міської територіальної громади</t>
  </si>
  <si>
    <t>Бюджет Неполоковецької селищної територіальної громади</t>
  </si>
  <si>
    <t>Бюджет Ставчанської сільської територіальної громади</t>
  </si>
  <si>
    <t>Бюджет Хотинської міської територіальної громади</t>
  </si>
  <si>
    <t>Бюджет Чагорської сільської територіальної громади</t>
  </si>
  <si>
    <t>Бюджет Банилівської сільської територіальної громади</t>
  </si>
  <si>
    <t>Бюджет Берегометської селищної територіальної громади</t>
  </si>
  <si>
    <t>Бюджет Боянської сільської територіальної громади</t>
  </si>
  <si>
    <t>Бюджет Брусницької сільської територіальної громади</t>
  </si>
  <si>
    <t>Бюджет Веренчанської сільської територіальної громади</t>
  </si>
  <si>
    <t>Бюджет Горішньошеровецької сільської територіальної громади</t>
  </si>
  <si>
    <t>Бюджет Кельменецької селищної територіальної громади</t>
  </si>
  <si>
    <t>Бюджет Лівинецької сільської територіальної громади</t>
  </si>
  <si>
    <t>Бюджет Петровецької сільської територіальної громади</t>
  </si>
  <si>
    <t>Бюджет Путильської селищної територіальної громади</t>
  </si>
  <si>
    <t>Бюджет Тарашанської сільської територіальної громади</t>
  </si>
  <si>
    <t>Бюджет Топорівської сільської територіальної громади</t>
  </si>
  <si>
    <t>Бюджет Чернівецької міської територіальної громади</t>
  </si>
  <si>
    <t>Бюджет Кіптівської сільської територіальної громади</t>
  </si>
  <si>
    <t>Бюджет Макіївської сільської територіальної громади</t>
  </si>
  <si>
    <t>Бюджет Парафіївської селищної територіальної громади</t>
  </si>
  <si>
    <t>Бюджет Батуринської міської територіальної громади</t>
  </si>
  <si>
    <t>Бюджет Носівської міської територіальної громади</t>
  </si>
  <si>
    <t>Бюджет Остерської міської територіальної громади</t>
  </si>
  <si>
    <t>Бюджет Сновської міської територіальної громади</t>
  </si>
  <si>
    <t>Бюджет Коропської селищної територіальної громади</t>
  </si>
  <si>
    <t>Бюджет Лосинівської селищної територіальної громади</t>
  </si>
  <si>
    <t>Бюджет Мринської сільської територіальної громади</t>
  </si>
  <si>
    <t>Бюджет Менської міської територіальної громади</t>
  </si>
  <si>
    <t>Бюджет Козелецької селищної територіальної громади</t>
  </si>
  <si>
    <t>Бюджет Комарівської сільської територіальної громади</t>
  </si>
  <si>
    <t>Бюджет Новобасанської сільської територіальної громади</t>
  </si>
  <si>
    <t>Бюджет Бобровицької міської територіальної громади</t>
  </si>
  <si>
    <t>Бюджет Плисківської сільської територіальної громади</t>
  </si>
  <si>
    <t>Бюджет Тупичівської сільської територіальної громади</t>
  </si>
  <si>
    <t>Бюджет Ічнянської міської територіальної громади</t>
  </si>
  <si>
    <t>Бюджет Малодівицької селищної територіальної громади</t>
  </si>
  <si>
    <t>Бюджет Сосницької селищної територіальної громади</t>
  </si>
  <si>
    <t>Бюджет Срібнянської селищної територіальної громади</t>
  </si>
  <si>
    <t>Бюджет Талалаївської селищної територіальної громади</t>
  </si>
  <si>
    <t>Бюджет Холминської селищної територіальної громади</t>
  </si>
  <si>
    <t>Бюджет Олишівської селищної територіальної громади</t>
  </si>
  <si>
    <t>Бюджет Височанської сільської територіальної громади</t>
  </si>
  <si>
    <t>Бюджет Варвинської селищної територіальної громади</t>
  </si>
  <si>
    <t>Бюджет Линовицької селищної територіальної громади</t>
  </si>
  <si>
    <t>Бюджет Бахмацької міської територіальної громади</t>
  </si>
  <si>
    <t>Бюджет Березнянської селищної територіальної громади</t>
  </si>
  <si>
    <t>Бюджет Дмитрівської селищної територіальної громади</t>
  </si>
  <si>
    <t>Бюджет Крутівської сільської територіальної громади</t>
  </si>
  <si>
    <t>Бюджет Ладанської селищної територіальної громади</t>
  </si>
  <si>
    <t>Бюджет Прилуцької міської територіальної громади</t>
  </si>
  <si>
    <t>Бюджет Ріпкинської селищної територіальної громади</t>
  </si>
  <si>
    <t>Бюджет Седнівської селищної територіальної громади</t>
  </si>
  <si>
    <t>Бюджет Чернігівської міської територіальної громади</t>
  </si>
  <si>
    <t>Бюджет Яблунівської сільської територіальної громади</t>
  </si>
  <si>
    <t>Бюджет Чечельницької селищної територіальної громади</t>
  </si>
  <si>
    <t>Бюджет Ясінянської селищної територіальної громади</t>
  </si>
  <si>
    <t>Бюджет Ворохтянської селищної територіальної громади</t>
  </si>
  <si>
    <t>Бюджет Бродівської міської територіальної громади</t>
  </si>
  <si>
    <t>Бюджет Мартинівської сільської територіальної громади</t>
  </si>
  <si>
    <t>Бюджет Сатанівської селищної територіальної громади</t>
  </si>
  <si>
    <t>Бюджет Селятинської сільської територіальної громади</t>
  </si>
  <si>
    <t>Бюджет Куликівської селищної територіальної громади</t>
  </si>
  <si>
    <t>Бюджет Новобузької міської територіальної громади</t>
  </si>
  <si>
    <t>Бюджет Терпіннівської сільської територіальної громади</t>
  </si>
  <si>
    <t>Бюджет Борщагівської сільської територіальної громади</t>
  </si>
  <si>
    <t>Бюджет Поліської селищної територіальної громади</t>
  </si>
  <si>
    <t>Бюджет Південноміської міської територіальної громади</t>
  </si>
  <si>
    <t>Бюджет Нижньосірогозької селищної територіальної громади</t>
  </si>
  <si>
    <t>Бюджет Дунаєвецької міської територіальної громади</t>
  </si>
  <si>
    <t>Бюджет Сахновецької сільської територіальної громади</t>
  </si>
  <si>
    <t>Бюджет Шрамківської сільської територіальної громади</t>
  </si>
  <si>
    <t>Бюджет Кам’янецької сільської територіальної громади</t>
  </si>
  <si>
    <t>Бюджет Кам’янської сільської територіальної громади</t>
  </si>
  <si>
    <t>Бюджет Софіївської селищної територіальної громади</t>
  </si>
  <si>
    <t>Бюджет Маріупольської міської територіальної громади</t>
  </si>
  <si>
    <t>І читання</t>
  </si>
  <si>
    <t>ІІ читання</t>
  </si>
  <si>
    <t>Відхилення</t>
  </si>
  <si>
    <t>Бюджет Вапнярської селищної територіальної громади</t>
  </si>
  <si>
    <t>Бюджет Вороновицької селищної територіальної громади</t>
  </si>
  <si>
    <t>Бюджет Томашпільської селищної територіальної громади</t>
  </si>
  <si>
    <t>Бюджет Бабчинецької сільської територіальної громади</t>
  </si>
  <si>
    <t>Бюджет Якушинецької сільської територіальної громади</t>
  </si>
  <si>
    <t>Бюджет Глуховецької селищної територіальної громади</t>
  </si>
  <si>
    <t>Бюджет Вінницької міської територіальної громади</t>
  </si>
  <si>
    <t>Бюджет Хмільницької міської територіальної громади</t>
  </si>
  <si>
    <t>Бюджет Теплицької селищної територіальної громади</t>
  </si>
  <si>
    <t>Бюджет Соболівської сільської територіальної громади</t>
  </si>
  <si>
    <t>Бюджет Літинської селищної територіальної громади</t>
  </si>
  <si>
    <t>Бюджет Жмеринської міської територіальної громади</t>
  </si>
  <si>
    <t>Бюджет Сутисківської селищної територіальної громади</t>
  </si>
  <si>
    <t>Бюджет Махнівської сільської територіальної громади</t>
  </si>
  <si>
    <t>Бюджет Мурованокуриловецької селищної територіальної громади</t>
  </si>
  <si>
    <t>Бюджет Станіславчицької сільської територіальної громади</t>
  </si>
  <si>
    <t>Бюджет Зимнівської сільської територіальної громади</t>
  </si>
  <si>
    <t>Бюджет Дубечненської сільської територіальної громади</t>
  </si>
  <si>
    <t>Бюджет Смідинської сільської територіальної громади</t>
  </si>
  <si>
    <t>Бюджет Турійської селищної територіальної громади</t>
  </si>
  <si>
    <t>Бюджет Підгайцівської сільської територіальної громади</t>
  </si>
  <si>
    <t>Бюджет Луцької міської територіальної громади</t>
  </si>
  <si>
    <t>Бюджет Мар’янівської селищної територіальної громади</t>
  </si>
  <si>
    <t>Бюджет Доросинівської сільської територіальної громади</t>
  </si>
  <si>
    <t>Бюджет Сошичненської сільської територіальної громади</t>
  </si>
  <si>
    <t>Бюджет Ковельської міської територіальної громади</t>
  </si>
  <si>
    <t>Бюджет Маневицької селищної територіальної громади</t>
  </si>
  <si>
    <t>Бюджет Ратнівської селищної територіальної громади</t>
  </si>
  <si>
    <t>Бюджет Рожищенської міської територіальної громади</t>
  </si>
  <si>
    <t>Бюджет Апостолівської міської територіальної громади</t>
  </si>
  <si>
    <t>Бюджет Богданівської сільської територіальної громади</t>
  </si>
  <si>
    <t>Бюджет Вербківської сільської територіальної громади</t>
  </si>
  <si>
    <t>Бюджет Святовасилівської сільської територіальної громади</t>
  </si>
  <si>
    <t>Бюджет Вакулівської сільської територіальної громади</t>
  </si>
  <si>
    <t>Бюджет Зеленодольської міської територіальної громади</t>
  </si>
  <si>
    <t>Бюджет Грушівської сільської територіальної громади</t>
  </si>
  <si>
    <t>Бюджет Ляшківської сільської територіальної громади</t>
  </si>
  <si>
    <t>Бюджет Могилівської сільської територіальної громади</t>
  </si>
  <si>
    <t>Бюджет Нивотрудівської сільської територіальної громади</t>
  </si>
  <si>
    <t>Бюджет Солонянської селищної територіальної громади</t>
  </si>
  <si>
    <t>Бюджет Сурсько-Литовської сільської територіальної громади</t>
  </si>
  <si>
    <t>Бюджет Мирівської сільської територіальної громади</t>
  </si>
  <si>
    <t>Бюджет Божедарівської селищної територіальної громади</t>
  </si>
  <si>
    <t>Бюджет Васильківської селищної територіальної громади</t>
  </si>
  <si>
    <t>Бюджет Вишнівської селищної територіальної громади</t>
  </si>
  <si>
    <t>Бюджет Криничанської селищної територіальної громади</t>
  </si>
  <si>
    <t>Бюджет Лихівської селищної територіальної громади</t>
  </si>
  <si>
    <t>Бюджет Покровської селищної територіальної громади</t>
  </si>
  <si>
    <t>Бюджет Роздорської селищної територіальної громади</t>
  </si>
  <si>
    <t>Бюджет Томаківської селищної територіальної громади</t>
  </si>
  <si>
    <t>Бюджет Царичанської селищної територіальної громади</t>
  </si>
  <si>
    <t>Бюджет Великомихайлівської сільської територіальної громади</t>
  </si>
  <si>
    <t>Бюджет Гречаноподівської сільської територіальної громади</t>
  </si>
  <si>
    <t>Бюджет Маломихайлівської сільської територіальної громади</t>
  </si>
  <si>
    <t>Бюджет Новолатівської сільської територіальної громади</t>
  </si>
  <si>
    <t>Бюджет Новопавлівської сільської територіальної громади</t>
  </si>
  <si>
    <t>Бюджет Верхньодніпровської міської територіальної громади</t>
  </si>
  <si>
    <t>Бюджет Межівської селищної територіальної громади</t>
  </si>
  <si>
    <t>Бюджет Першотравневської сільської територіальної громади</t>
  </si>
  <si>
    <t>Бюджет Червоногригорівської селищної територіальної громади</t>
  </si>
  <si>
    <t>Бюджет Межиріцької сільської територіальної громади</t>
  </si>
  <si>
    <t>Бюджет Троїцької сільської територіальної громади</t>
  </si>
  <si>
    <t>Бюджет Петриківської селищної територіальної громади</t>
  </si>
  <si>
    <t>Бюджет Зайцівської сільської територіальної громади</t>
  </si>
  <si>
    <t>Бюджет Раївської сільської територіальної громади</t>
  </si>
  <si>
    <t>Бюджет Іларіонівської селищної територіальної громади</t>
  </si>
  <si>
    <t>Бюджет Славгородської селищної територіальної громади</t>
  </si>
  <si>
    <t>Бюджет Карпівської сільської територіальної громади</t>
  </si>
  <si>
    <t>Бюджет Широківської селищної територіальної громади</t>
  </si>
  <si>
    <t>Бюджет Юр’ївської селищної територіальної громади</t>
  </si>
  <si>
    <t>Бюджет Любимівської сільської територіальної громади</t>
  </si>
  <si>
    <t>Бюджет Української сільської територіальної громади</t>
  </si>
  <si>
    <t>Бюджет Саксаганської сільської територіальної громади</t>
  </si>
  <si>
    <t>Бюджет Девладівської сільської територіальної громади</t>
  </si>
  <si>
    <t>Бюджет Марганецької міської територіальної громади</t>
  </si>
  <si>
    <t>Бюджет Глеюватської сільської територіальної громади</t>
  </si>
  <si>
    <t>Бюджет Затишнянської сільської територіальної громади</t>
  </si>
  <si>
    <t>Бюджет Магдалинівської селищної територіальної громади</t>
  </si>
  <si>
    <t>Бюджет Обухівської селищної територіальної громади</t>
  </si>
  <si>
    <t>Бюджет Підгородненської міської територіальної громади</t>
  </si>
  <si>
    <t>Бюджет Черкаської селищної територіальної громади</t>
  </si>
  <si>
    <t>Бюджет Кам'янської міської територіальної громади</t>
  </si>
  <si>
    <t>Бюджет Дніпровської міської територіальної громади</t>
  </si>
  <si>
    <t>Бюджет Лиманської міської територіальної громади</t>
  </si>
  <si>
    <t>Бюджет Шахівської сільської територіальної громади</t>
  </si>
  <si>
    <t>Бюджет Соледарської міської територіальної громади</t>
  </si>
  <si>
    <t>Бюджет Іллінівської сільської територіальної громади</t>
  </si>
  <si>
    <t>Бюджет Сіверської міської територіальної громади</t>
  </si>
  <si>
    <t>Бюджет Званівської сільської територіальної громади</t>
  </si>
  <si>
    <t>Бюджет Андріївської сільської територіальної громади</t>
  </si>
  <si>
    <t>Бюджет Бахмутської міської територіальної громади</t>
  </si>
  <si>
    <t>Бюджет Вугледарської міської територіальної громади</t>
  </si>
  <si>
    <t>Бюджет Криворізької сільської територіальної громади</t>
  </si>
  <si>
    <t>Бюджет Городницької селищної територіальної громади</t>
  </si>
  <si>
    <t>Бюджет Миропільської селищної територіальної громади</t>
  </si>
  <si>
    <t>Бюджет Ушомирської сільської територіальної громади</t>
  </si>
  <si>
    <t>Бюджет Словечанської сільської територіальної громади</t>
  </si>
  <si>
    <t>Бюджет Овруцької міської територіальної громади</t>
  </si>
  <si>
    <t>Бюджет Житомирської міської територіальної громади</t>
  </si>
  <si>
    <t>Бюджет Новоград-Волинської міської територіальної громади</t>
  </si>
  <si>
    <t>Бюджет Стриївської сільської територіальної громади</t>
  </si>
  <si>
    <t>Бюджет Харитонівської сільської територіальної громади</t>
  </si>
  <si>
    <t>Бюджет Старосілецької сільської територіальної громади</t>
  </si>
  <si>
    <t>Бюджет Полянської сільської територіальної громади</t>
  </si>
  <si>
    <t>Бюджет Мукачівської міської територіальної громади</t>
  </si>
  <si>
    <t>Бюджет Великоберезнянської селищної територіальної громади</t>
  </si>
  <si>
    <t>Бюджет Довжанської сільської територіальної громади</t>
  </si>
  <si>
    <t>Бюджет Зарічанської сільської територіальної громади</t>
  </si>
  <si>
    <t>Бюджет Керецьківської сільської територіальної громади</t>
  </si>
  <si>
    <t>Бюджет Косоньської сільської територіальної громади</t>
  </si>
  <si>
    <t>Бюджет Оноківської сільської територіальної громади</t>
  </si>
  <si>
    <t>Бюджет Холмківської сільської територіальної громади</t>
  </si>
  <si>
    <t>Бюджет Берегівської міської територіальної громади</t>
  </si>
  <si>
    <t>Бюджет Приморської міської територіальної громади</t>
  </si>
  <si>
    <t>Бюджет Воздвижівської сільської територіальної громади</t>
  </si>
  <si>
    <t>Бюджет Приазовської селищної територіальної громади</t>
  </si>
  <si>
    <t>Бюджет Бердянської міської територіальної громади</t>
  </si>
  <si>
    <t>Бюджет Більмацької селищної територіальної громади</t>
  </si>
  <si>
    <t>Бюджет Пологівської міської територіальної громади</t>
  </si>
  <si>
    <t>Бюджет Розівської селищної територіальної громади</t>
  </si>
  <si>
    <t>Бюджет Андрівської сільської територіальної громади</t>
  </si>
  <si>
    <t>Бюджет Малинівської сільської територіальної громади</t>
  </si>
  <si>
    <t>Бюджет Новенської сільської територіальної громади</t>
  </si>
  <si>
    <t>Бюджет Тернуватської селищної територіальної громади</t>
  </si>
  <si>
    <t>Бюджет Федорівської сільської територіальної громади</t>
  </si>
  <si>
    <t>Бюджет Тлумацької міської територіальної громади</t>
  </si>
  <si>
    <t>Бюджет Ямницької сільської територіальної громади</t>
  </si>
  <si>
    <t>Бюджет Коломийської міської територіальної громади</t>
  </si>
  <si>
    <t>Бюджет Калуської міської територіальної громади</t>
  </si>
  <si>
    <t>Бюджет Івано-Франківської міської територіальної громади</t>
  </si>
  <si>
    <t>Бюджет Гвіздецької селищної територіальної громади</t>
  </si>
  <si>
    <t>Бюджет Єзупільської селищної територіальної громади</t>
  </si>
  <si>
    <t>Бюджет Пасічнянської сільської територіальної громади</t>
  </si>
  <si>
    <t>Бюджет Підгайчиківської сільської територіальної громади</t>
  </si>
  <si>
    <t>Бюджет Миронівської міської територіальної громади</t>
  </si>
  <si>
    <t>Бюджет Березанської міської територіальної громади</t>
  </si>
  <si>
    <t>Бюджет Бучанської міської територіальної громади</t>
  </si>
  <si>
    <t>Бюджет Ржищівської міської територіальної громади</t>
  </si>
  <si>
    <t>Бюджет Обухівської міської територіальної громади</t>
  </si>
  <si>
    <t>Бюджет Богуславської міської територіальної громади</t>
  </si>
  <si>
    <t>Бюджет Глевахівської селищної територіальної громади</t>
  </si>
  <si>
    <t>Бюджет Ташанської сільської територіальної громади</t>
  </si>
  <si>
    <t>Бюджет Томашівської сільської територіальної громади</t>
  </si>
  <si>
    <t>Бюджет Циблівської сільської територіальної громади</t>
  </si>
  <si>
    <t>Бюджет Зазимської сільської територіальної громади</t>
  </si>
  <si>
    <t>Бюджет Гребінківської селищної територіальної громади</t>
  </si>
  <si>
    <t>Бюджет Макарівської селищної територіальної громади</t>
  </si>
  <si>
    <t>Бюджет Маловільшанської сільської територіальної громади</t>
  </si>
  <si>
    <t>Бюджет Чабанівської селищної територіальної громади</t>
  </si>
  <si>
    <t>Бюджет Первозванівської сільської територіальної громади</t>
  </si>
  <si>
    <t>Бюджет Компаніївської селищної територіальної громади</t>
  </si>
  <si>
    <t>Бюджет Петрівської селищної територіальної громади</t>
  </si>
  <si>
    <t>Бюджет Глодоської сільської територіальної громади</t>
  </si>
  <si>
    <t>Бюджет Гурівської сільської територіальної громади</t>
  </si>
  <si>
    <t>Бюджет Злинської сільської територіальної громади</t>
  </si>
  <si>
    <t>Бюджет Надлацької сільської територіальної громади</t>
  </si>
  <si>
    <t>Бюджет Білокуракинської селищної територіальної громади</t>
  </si>
  <si>
    <t>Бюджет Новопсковської селищної територіальної громади</t>
  </si>
  <si>
    <t>Бюджет Шульгинської сільської територіальної громади</t>
  </si>
  <si>
    <t>Бюджет Марківської селищної територіальної громади</t>
  </si>
  <si>
    <t>Бюджет Коломийчиської сільської територіальної громади</t>
  </si>
  <si>
    <t>Бюджет Гніздичівської селищної територіальної громади</t>
  </si>
  <si>
    <t>Бюджет Шегинівської сільської територіальної громади</t>
  </si>
  <si>
    <t>Бюджет Мурованської сільської територіальної громади</t>
  </si>
  <si>
    <t>Бюджет Бориславської міської територіальної громади</t>
  </si>
  <si>
    <t>Бюджет Буської міської територіальної громади</t>
  </si>
  <si>
    <t>Бюджет Глинянської міської територіальної громади</t>
  </si>
  <si>
    <t>Бюджет Добромильської міської територіальної громади</t>
  </si>
  <si>
    <t>Бюджет Добросинсько-Магерівської сільської територіальної громади</t>
  </si>
  <si>
    <t>Бюджет Добротвірської селищної територіальної громади</t>
  </si>
  <si>
    <t>Бюджет Дрогобицької міської територіальної громади</t>
  </si>
  <si>
    <t>Бюджет Жидачівської міської територіальної громади</t>
  </si>
  <si>
    <t>Бюджет Жовківської міської територіальної громади</t>
  </si>
  <si>
    <t>Бюджет Журавненської селищної територіальної громади</t>
  </si>
  <si>
    <t>Бюджет Золочівської міської територіальної громади</t>
  </si>
  <si>
    <t>Бюджет Комарнівської міської територіальної громади</t>
  </si>
  <si>
    <t>Бюджет Красненської селищної територіальної громади</t>
  </si>
  <si>
    <t>Бюджет Оброшинської сільської територіальної громади</t>
  </si>
  <si>
    <t>Бюджет Поморянської селищної територіальної громади</t>
  </si>
  <si>
    <t>Бюджет Рава-Руської міської територіальної громади</t>
  </si>
  <si>
    <t>Бюджет Сокільницької сільської територіальної громади</t>
  </si>
  <si>
    <t>Бюджет Східницької селищної територіальної громади</t>
  </si>
  <si>
    <t>Бюджет Трускавецької міської територіальної громади</t>
  </si>
  <si>
    <t>Бюджет Веснянської сільської територіальної громади</t>
  </si>
  <si>
    <t>Бюджет Дорошівської сільської територіальної громади</t>
  </si>
  <si>
    <t>Бюджет Вознесенської міської територіальної громади</t>
  </si>
  <si>
    <t>Бюджет Березнегуватської селищної територіальної громади</t>
  </si>
  <si>
    <t>Бюджет Снігурівської міської територіальної громади</t>
  </si>
  <si>
    <t>Бюджет Вільнозапорізької сільської територіальної громади</t>
  </si>
  <si>
    <t>Бюджет Горохівської сільської територіальної громади</t>
  </si>
  <si>
    <t>Бюджет Мигіївської сільської територіальної громади</t>
  </si>
  <si>
    <t>Бюджет Новомар’ївської сільської територіальної громади</t>
  </si>
  <si>
    <t>Бюджет Софіївської сільської територіальної громади</t>
  </si>
  <si>
    <t>Бюджет Сухоєланецької сільської територіальної громади</t>
  </si>
  <si>
    <t>Бюджет Мішково-Погорілівської сільської територіальної громади</t>
  </si>
  <si>
    <t>Бюджет Балтської міської територіальної громади</t>
  </si>
  <si>
    <t>Бюджет Біляївської міської територіальної громади</t>
  </si>
  <si>
    <t>Бюджет Авангардівської селищної територіальної громади</t>
  </si>
  <si>
    <t>Бюджет Любашівської селищної територіальної громади</t>
  </si>
  <si>
    <t>Бюджет Визирської сільської територіальної громади</t>
  </si>
  <si>
    <t>Бюджет Великобуялицької сільської територіальної громади</t>
  </si>
  <si>
    <t>Бюджет Великоплосківської сільської територіальної громади</t>
  </si>
  <si>
    <t>Бюджет Зеленогірської селищної територіальної громади</t>
  </si>
  <si>
    <t>Бюджет Андрієво-Іванівської сільської територіальної громади</t>
  </si>
  <si>
    <t>Бюджет Новоборисівської сільської територіальної громади</t>
  </si>
  <si>
    <t>Бюджет Петровірівської сільської територіальної громади</t>
  </si>
  <si>
    <t>Бюджет Чогодарівської сільської територіальної громади</t>
  </si>
  <si>
    <t>Бюджет Решетилівської міської територіальної громади</t>
  </si>
  <si>
    <t>Бюджет Лохвицької міської територіальної громади</t>
  </si>
  <si>
    <t>Бюджет Новогалещинської селищної територіальної громади</t>
  </si>
  <si>
    <t>Бюджет Чорнухинської селищної територіальної громади</t>
  </si>
  <si>
    <t>Бюджет Гадяцької міської територіальної громади</t>
  </si>
  <si>
    <t>Бюджет Горішньоплавнівської міської територіальної громади</t>
  </si>
  <si>
    <t>Бюджет Новоселівської сільської територіальної громади</t>
  </si>
  <si>
    <t>Бюджет Великобудищанської сільської територіальної громади</t>
  </si>
  <si>
    <t>Бюджет Гоголівської селищної територіальної громади</t>
  </si>
  <si>
    <t>Бюджет Зіньківської міської територіальної громади</t>
  </si>
  <si>
    <t>Бюджет Новооржицької селищної територіальної громади</t>
  </si>
  <si>
    <t>Бюджет Ромоданівської селищної територіальної громади</t>
  </si>
  <si>
    <t>Бюджет Градизької селищної територіальної громади</t>
  </si>
  <si>
    <t>Бюджет Диканської селищної територіальної громади</t>
  </si>
  <si>
    <t>Бюджет Лютенської сільської територіальної громади</t>
  </si>
  <si>
    <t>Бюджет Млинівської селищної територіальної громади</t>
  </si>
  <si>
    <t>Бюджет Вараської міської територіальної громади</t>
  </si>
  <si>
    <t>Бюджет Острозької міської територіальної громади</t>
  </si>
  <si>
    <t>Бюджет Степанської селищної територіальної громади</t>
  </si>
  <si>
    <t>Бюджет Малинської сільської територіальної громади</t>
  </si>
  <si>
    <t>Бюджет Антонівської сільської територіальної громади</t>
  </si>
  <si>
    <t>Бюджет Великоомелянської сільської територіальної громади</t>
  </si>
  <si>
    <t>Бюджет Вирівської сільської територіальної громади</t>
  </si>
  <si>
    <t>Бюджет Головинської сільської територіальної громади</t>
  </si>
  <si>
    <t>Бюджет Каноницької сільської територіальної громади</t>
  </si>
  <si>
    <t>Бюджет Полицької сільської територіальної громади</t>
  </si>
  <si>
    <t>Бюджет Рафалівської селищної територіальної громади</t>
  </si>
  <si>
    <t>Бюджет Семидубської сільської територіальної громади</t>
  </si>
  <si>
    <t>Бюджет Краснопільської селищної територіальної громади</t>
  </si>
  <si>
    <t>Бюджет Шосткинської міської територіальної громади</t>
  </si>
  <si>
    <t>Бюджет Сумської міської територіальної громади</t>
  </si>
  <si>
    <t>Бюджет Липоводолинської селищної територіальної громади</t>
  </si>
  <si>
    <t>Бюджет Річківської сільської територіальної громади</t>
  </si>
  <si>
    <t>Бюджет Конотопської міської територіальної громади</t>
  </si>
  <si>
    <t>Бюджет Білопільської міської територіальної громади</t>
  </si>
  <si>
    <t>Бюджет Синівської сільської територіальної громади</t>
  </si>
  <si>
    <t>Бюджет Охтирської міської територіальної громади</t>
  </si>
  <si>
    <t>Бюджет Путивльської міської територіальної громади</t>
  </si>
  <si>
    <t>Бюджет Байковецької сільської територіальної громади</t>
  </si>
  <si>
    <t>Бюджет Вишнівецької селищної територіальної громади</t>
  </si>
  <si>
    <t>Бюджет Трибухівської сільської територіальної громади</t>
  </si>
  <si>
    <t>Бюджет Саранчуківської сільської територіальної громади</t>
  </si>
  <si>
    <t>Бюджет Товстенської селищної територіальної громади</t>
  </si>
  <si>
    <t>Бюджет Бережанської міської територіальної громади</t>
  </si>
  <si>
    <t>Бюджет Тернопільської міської територіальної громади</t>
  </si>
  <si>
    <t>Бюджет Великобірківської селищної територіальної громади</t>
  </si>
  <si>
    <t>Бюджет Нараївської сільської територіальної громади</t>
  </si>
  <si>
    <t>Бюджет Чортківської міської територіальної громади</t>
  </si>
  <si>
    <t>Бюджет Зачепилівської селищної територіальної громади</t>
  </si>
  <si>
    <t>Бюджет Пісочинської селищної територіальної громади</t>
  </si>
  <si>
    <t>Бюджет Лозівської міської територіальної громади</t>
  </si>
  <si>
    <t>Бюджет Ізюмської міської територіальної громади</t>
  </si>
  <si>
    <t>Бюджет Олексіївської сільської територіальної громади</t>
  </si>
  <si>
    <t>Бюджет Донецької селищної територіальної громади</t>
  </si>
  <si>
    <t>Бюджет Кіндрашівської сільської територіальної громади</t>
  </si>
  <si>
    <t>Бюджет Курилівської сільської територіальної громади</t>
  </si>
  <si>
    <t>Бюджет Асканії-Нової селищної територіальної громади</t>
  </si>
  <si>
    <t>Бюджет Каланчацької селищної територіальної громади</t>
  </si>
  <si>
    <t>Бюджет Чаплинської селищної територіальної громади</t>
  </si>
  <si>
    <t>Бюджет Новокаховської міської територіальної громади</t>
  </si>
  <si>
    <t>Бюджет Голопристанської міської територіальної громади</t>
  </si>
  <si>
    <t>Бюджет Милівської сільської територіальної громади</t>
  </si>
  <si>
    <t>Бюджет Розсошанської сільської територіальної громади</t>
  </si>
  <si>
    <t>Бюджет Красилівської міської територіальної громади</t>
  </si>
  <si>
    <t>Бюджет Улашанівської сільської територіальної громади</t>
  </si>
  <si>
    <t>Бюджет Славутської міської територіальної громади</t>
  </si>
  <si>
    <t>Бюджет Нетішинської міської територіальної громади</t>
  </si>
  <si>
    <t>Бюджет Плужненської сільської територіальної громади</t>
  </si>
  <si>
    <t>Бюджет Заслучненської сільської територіальної громади</t>
  </si>
  <si>
    <t>Бюджет Старокостянтинівської міської територіальної громади</t>
  </si>
  <si>
    <t>Бюджет Ротмістрівської сільської територіальної громади</t>
  </si>
  <si>
    <t>Бюджет Шполянської міської територіальної громади</t>
  </si>
  <si>
    <t>Бюджет Паланської сільської територіальної громади</t>
  </si>
  <si>
    <t>Бюджет Лип’янської сільської територіальної громади</t>
  </si>
  <si>
    <t>Бюджет Канівської міської територіальної громади</t>
  </si>
  <si>
    <t>Бюджет Драбівської селищної територіальної громади</t>
  </si>
  <si>
    <t>Бюджет Баштечківської сільської територіальної громади</t>
  </si>
  <si>
    <t>Бюджет Виноградської сільської територіальної громади</t>
  </si>
  <si>
    <t>Бюджет Глибоцької селищної територіальної громади</t>
  </si>
  <si>
    <t>Бюджет Новодністровської міської територіальної громади</t>
  </si>
  <si>
    <t>Бюджет Ванчиковецької сільської територіальної громади</t>
  </si>
  <si>
    <t>Бюджет Карапчівської сільської територіальної громади</t>
  </si>
  <si>
    <t>Бюджет Сучевенської сільської територіальної громади</t>
  </si>
  <si>
    <t>Бюджет Кадубовецької сільської територіальної громади</t>
  </si>
  <si>
    <t>Бюджет Вертіївської сільської територіальної громади</t>
  </si>
  <si>
    <t>Бюджет Деснянської селищної територіальної громади</t>
  </si>
  <si>
    <t>Бюджет Корюківської міської територіальної громади</t>
  </si>
  <si>
    <t>Бюджет Гончарівської селищної територіальної громади</t>
  </si>
  <si>
    <t>Бюджет Михайло-Коцюбинської селищної територіальної громади</t>
  </si>
  <si>
    <t>Бюджет Любецької селищної територіальної громади</t>
  </si>
  <si>
    <t>Бюджет Семенівської міської територіальної громади</t>
  </si>
  <si>
    <t>Бюджет Городнянської міської територіальної громади</t>
  </si>
  <si>
    <t>Бюджет Ніжинської міської територіальної громади</t>
  </si>
  <si>
    <t>Бюджет Новгород-Сіверської міської територіальної громади</t>
  </si>
  <si>
    <t>Бюджет Борзнянської міської територіальної громади</t>
  </si>
  <si>
    <t>Бюджет Новобілоуської сільської територіальної громади</t>
  </si>
  <si>
    <t>Бюджет Киїнської сільської територіальної громади</t>
  </si>
  <si>
    <t>Бюджет Добрянської селищної територіальної громади</t>
  </si>
  <si>
    <t>Бюджет Киселівської сільської територіальної громади</t>
  </si>
  <si>
    <t>Бюджет Понорницької селищної територіальної громади</t>
  </si>
  <si>
    <t>Бюджет Сухополов’янської сільської територіальної громади</t>
  </si>
  <si>
    <t>Бюджет Талалаївської сільської територіальної громади</t>
  </si>
  <si>
    <t>всього</t>
  </si>
  <si>
    <t>резерв</t>
  </si>
  <si>
    <t>обласні</t>
  </si>
  <si>
    <t>обласні+Київ</t>
  </si>
  <si>
    <t>бюджети ТГ</t>
  </si>
  <si>
    <t>Код бюкоджету</t>
  </si>
  <si>
    <r>
      <t xml:space="preserve">Обсяг </t>
    </r>
    <r>
      <rPr>
        <b/>
        <i/>
        <sz val="14"/>
        <color rgb="FFFF0000"/>
        <rFont val="Times New Roman"/>
        <family val="1"/>
        <charset val="204"/>
      </rPr>
      <t xml:space="preserve">ОСВІТНЬОЇ СУБВЕНЦІЇ,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 передбачений у</t>
    </r>
    <r>
      <rPr>
        <b/>
        <sz val="14"/>
        <rFont val="Times New Roman"/>
        <family val="1"/>
        <charset val="204"/>
      </rPr>
      <t xml:space="preserve"> проекті Закону України "Про Державний бюджет України на 2022 рік",                                                                                                                                                                 поданого Кабінетом Міністрів України до Верховної Ради України </t>
    </r>
    <r>
      <rPr>
        <b/>
        <i/>
        <sz val="14"/>
        <color rgb="FFFF0000"/>
        <rFont val="Times New Roman"/>
        <family val="1"/>
        <charset val="204"/>
      </rPr>
      <t xml:space="preserve">до ІІ читання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</si>
</sst>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\ _г_р_н_._-;\-* #,##0.00\ _г_р_н_._-;_-* &quot;-&quot;??\ _г_р_н_._-;_-@_-"/>
    <numFmt numFmtId="166" formatCode="#,##0\ &quot;грн.&quot;;\-#,##0\ &quot;грн.&quot;"/>
    <numFmt numFmtId="167" formatCode="#,##0.0;[Red]#,##0.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color rgb="FFFF0000"/>
      <name val="Times New Roman Cyr"/>
      <charset val="204"/>
    </font>
    <font>
      <b/>
      <sz val="14"/>
      <name val="Times New Roman Cyr"/>
      <charset val="204"/>
    </font>
    <font>
      <b/>
      <i/>
      <sz val="14"/>
      <color rgb="FF002060"/>
      <name val="Times New Roman"/>
      <family val="1"/>
      <charset val="204"/>
    </font>
    <font>
      <b/>
      <i/>
      <sz val="14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4" fillId="0" borderId="0"/>
    <xf numFmtId="0" fontId="1" fillId="0" borderId="0"/>
    <xf numFmtId="9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" fillId="0" borderId="0"/>
    <xf numFmtId="0" fontId="15" fillId="0" borderId="0"/>
    <xf numFmtId="0" fontId="21" fillId="0" borderId="0"/>
    <xf numFmtId="0" fontId="1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/>
    <xf numFmtId="0" fontId="0" fillId="0" borderId="0" xfId="0" applyFont="1" applyFill="1" applyAlignment="1"/>
    <xf numFmtId="0" fontId="11" fillId="0" borderId="0" xfId="0" applyFont="1" applyFill="1"/>
    <xf numFmtId="49" fontId="18" fillId="0" borderId="0" xfId="0" applyNumberFormat="1" applyFont="1" applyFill="1" applyAlignment="1" applyProtection="1">
      <alignment wrapText="1"/>
    </xf>
    <xf numFmtId="49" fontId="3" fillId="0" borderId="0" xfId="0" applyNumberFormat="1" applyFont="1" applyFill="1" applyProtection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2" applyNumberFormat="1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164" fontId="12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67" fontId="12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 wrapText="1"/>
    </xf>
    <xf numFmtId="164" fontId="27" fillId="0" borderId="1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right" vertical="center" wrapText="1"/>
    </xf>
    <xf numFmtId="0" fontId="0" fillId="4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16" fillId="5" borderId="1" xfId="2" applyFont="1" applyFill="1" applyBorder="1" applyAlignment="1">
      <alignment horizontal="left" vertical="center" wrapText="1"/>
    </xf>
    <xf numFmtId="164" fontId="16" fillId="5" borderId="1" xfId="0" applyNumberFormat="1" applyFont="1" applyFill="1" applyBorder="1" applyAlignment="1">
      <alignment horizontal="right" vertical="center" wrapText="1"/>
    </xf>
    <xf numFmtId="164" fontId="27" fillId="5" borderId="1" xfId="0" applyNumberFormat="1" applyFont="1" applyFill="1" applyBorder="1" applyAlignment="1">
      <alignment horizontal="right" vertical="center" wrapText="1"/>
    </xf>
    <xf numFmtId="164" fontId="27" fillId="4" borderId="1" xfId="0" applyNumberFormat="1" applyFont="1" applyFill="1" applyBorder="1" applyAlignment="1">
      <alignment horizontal="righ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</cellXfs>
  <cellStyles count="31">
    <cellStyle name="Normal_meresha_07" xfId="1"/>
    <cellStyle name="Normal_Доходи" xfId="2"/>
    <cellStyle name="Normalny 2" xfId="3"/>
    <cellStyle name="Відсотковий 2" xfId="4"/>
    <cellStyle name="Звичайний 10" xfId="5"/>
    <cellStyle name="Звичайний 11" xfId="6"/>
    <cellStyle name="Звичайний 12" xfId="7"/>
    <cellStyle name="Звичайний 13" xfId="8"/>
    <cellStyle name="Звичайний 14" xfId="9"/>
    <cellStyle name="Звичайний 15" xfId="10"/>
    <cellStyle name="Звичайний 16" xfId="11"/>
    <cellStyle name="Звичайний 17" xfId="12"/>
    <cellStyle name="Звичайний 18" xfId="13"/>
    <cellStyle name="Звичайний 19" xfId="14"/>
    <cellStyle name="Звичайний 2" xfId="15"/>
    <cellStyle name="Звичайний 2 2" xfId="16"/>
    <cellStyle name="Звичайний 20" xfId="17"/>
    <cellStyle name="Звичайний 21" xfId="18"/>
    <cellStyle name="Звичайний 3" xfId="19"/>
    <cellStyle name="Звичайний 4" xfId="20"/>
    <cellStyle name="Звичайний 4 2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27"/>
    <cellStyle name="Стиль 1" xfId="28"/>
    <cellStyle name="Фінансовий 2" xfId="29"/>
    <cellStyle name="Фінансовий 2 2" xfId="30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FFFFFF"/>
      </font>
    </dxf>
    <dxf>
      <font>
        <color rgb="FFFFFFFF"/>
      </font>
    </dxf>
    <dxf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483"/>
  <sheetViews>
    <sheetView tabSelected="1" view="pageBreakPreview" zoomScale="75" zoomScaleNormal="75" zoomScaleSheetLayoutView="75" workbookViewId="0">
      <pane xSplit="2" ySplit="6" topLeftCell="C312" activePane="bottomRight" state="frozen"/>
      <selection pane="topRight" activeCell="C1" sqref="C1"/>
      <selection pane="bottomLeft" activeCell="A9" sqref="A9"/>
      <selection pane="bottomRight" activeCell="E313" sqref="E313"/>
    </sheetView>
  </sheetViews>
  <sheetFormatPr defaultColWidth="9.109375" defaultRowHeight="13.8" x14ac:dyDescent="0.25"/>
  <cols>
    <col min="1" max="1" width="18" style="24" customWidth="1"/>
    <col min="2" max="2" width="72" style="25" customWidth="1"/>
    <col min="3" max="3" width="14.6640625" style="26" bestFit="1" customWidth="1"/>
    <col min="4" max="4" width="16.5546875" style="26" customWidth="1"/>
    <col min="5" max="5" width="16.88671875" style="26" customWidth="1"/>
    <col min="6" max="16384" width="9.109375" style="1"/>
  </cols>
  <sheetData>
    <row r="1" spans="1:5" ht="17.399999999999999" x14ac:dyDescent="0.25">
      <c r="A1" s="48"/>
      <c r="B1" s="48"/>
      <c r="C1" s="48"/>
      <c r="D1" s="48"/>
      <c r="E1" s="48"/>
    </row>
    <row r="2" spans="1:5" ht="76.2" customHeight="1" x14ac:dyDescent="0.25">
      <c r="A2" s="48" t="s">
        <v>2404</v>
      </c>
      <c r="B2" s="48"/>
      <c r="C2" s="48"/>
      <c r="D2" s="48"/>
      <c r="E2" s="48"/>
    </row>
    <row r="3" spans="1:5" ht="15.75" customHeight="1" x14ac:dyDescent="0.25">
      <c r="A3" s="29"/>
      <c r="B3" s="30"/>
      <c r="C3" s="28"/>
      <c r="D3" s="28"/>
      <c r="E3" s="28"/>
    </row>
    <row r="4" spans="1:5" ht="23.4" customHeight="1" x14ac:dyDescent="0.25">
      <c r="A4" s="49" t="s">
        <v>2403</v>
      </c>
      <c r="B4" s="49" t="s">
        <v>680</v>
      </c>
      <c r="C4" s="50" t="s">
        <v>24</v>
      </c>
      <c r="D4" s="51"/>
      <c r="E4" s="51"/>
    </row>
    <row r="5" spans="1:5" ht="30.6" customHeight="1" x14ac:dyDescent="0.25">
      <c r="A5" s="49"/>
      <c r="B5" s="49"/>
      <c r="C5" s="45" t="s">
        <v>2086</v>
      </c>
      <c r="D5" s="46" t="s">
        <v>2087</v>
      </c>
      <c r="E5" s="47" t="s">
        <v>2088</v>
      </c>
    </row>
    <row r="6" spans="1:5" s="3" customFormat="1" ht="14.4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</row>
    <row r="7" spans="1:5" ht="28.5" hidden="1" customHeight="1" x14ac:dyDescent="0.25">
      <c r="A7" s="39" t="s">
        <v>7</v>
      </c>
      <c r="B7" s="40" t="s">
        <v>25</v>
      </c>
      <c r="C7" s="41">
        <v>437054.3</v>
      </c>
      <c r="D7" s="41">
        <v>405806</v>
      </c>
      <c r="E7" s="42">
        <f t="shared" ref="E7:E70" si="0">D7-C7</f>
        <v>-31248.299999999988</v>
      </c>
    </row>
    <row r="8" spans="1:5" ht="28.5" customHeight="1" x14ac:dyDescent="0.25">
      <c r="A8" s="39" t="s">
        <v>675</v>
      </c>
      <c r="B8" s="40" t="s">
        <v>1346</v>
      </c>
      <c r="C8" s="41">
        <v>60540.5</v>
      </c>
      <c r="D8" s="41">
        <v>44083.1</v>
      </c>
      <c r="E8" s="42">
        <f t="shared" si="0"/>
        <v>-16457.400000000001</v>
      </c>
    </row>
    <row r="9" spans="1:5" ht="28.5" customHeight="1" x14ac:dyDescent="0.25">
      <c r="A9" s="39">
        <v>17547000000</v>
      </c>
      <c r="B9" s="40" t="s">
        <v>1697</v>
      </c>
      <c r="C9" s="41">
        <v>280378</v>
      </c>
      <c r="D9" s="41">
        <v>265097.90000000002</v>
      </c>
      <c r="E9" s="42">
        <f t="shared" si="0"/>
        <v>-15280.099999999977</v>
      </c>
    </row>
    <row r="10" spans="1:5" ht="28.5" customHeight="1" x14ac:dyDescent="0.25">
      <c r="A10" s="39" t="s">
        <v>756</v>
      </c>
      <c r="B10" s="40" t="s">
        <v>757</v>
      </c>
      <c r="C10" s="41">
        <v>51973.3</v>
      </c>
      <c r="D10" s="41">
        <v>39508.1</v>
      </c>
      <c r="E10" s="42">
        <f t="shared" si="0"/>
        <v>-12465.200000000004</v>
      </c>
    </row>
    <row r="11" spans="1:5" ht="28.5" customHeight="1" x14ac:dyDescent="0.25">
      <c r="A11" s="39" t="s">
        <v>226</v>
      </c>
      <c r="B11" s="40" t="s">
        <v>2136</v>
      </c>
      <c r="C11" s="41">
        <v>75338.2</v>
      </c>
      <c r="D11" s="41">
        <v>63204.3</v>
      </c>
      <c r="E11" s="42">
        <f t="shared" si="0"/>
        <v>-12133.899999999994</v>
      </c>
    </row>
    <row r="12" spans="1:5" ht="28.5" customHeight="1" x14ac:dyDescent="0.25">
      <c r="A12" s="39">
        <v>15539000000</v>
      </c>
      <c r="B12" s="40" t="s">
        <v>1577</v>
      </c>
      <c r="C12" s="41">
        <v>103907.2</v>
      </c>
      <c r="D12" s="41">
        <v>91963.9</v>
      </c>
      <c r="E12" s="42">
        <f t="shared" si="0"/>
        <v>-11943.300000000003</v>
      </c>
    </row>
    <row r="13" spans="1:5" ht="28.5" customHeight="1" x14ac:dyDescent="0.25">
      <c r="A13" s="39">
        <v>21548000000</v>
      </c>
      <c r="B13" s="40" t="s">
        <v>1878</v>
      </c>
      <c r="C13" s="41">
        <v>119131</v>
      </c>
      <c r="D13" s="41">
        <v>107279.7</v>
      </c>
      <c r="E13" s="42">
        <f t="shared" si="0"/>
        <v>-11851.300000000003</v>
      </c>
    </row>
    <row r="14" spans="1:5" ht="28.5" customHeight="1" x14ac:dyDescent="0.25">
      <c r="A14" s="39" t="s">
        <v>551</v>
      </c>
      <c r="B14" s="40" t="s">
        <v>1941</v>
      </c>
      <c r="C14" s="41">
        <v>101373.9</v>
      </c>
      <c r="D14" s="41">
        <v>90701</v>
      </c>
      <c r="E14" s="42">
        <f t="shared" si="0"/>
        <v>-10672.899999999994</v>
      </c>
    </row>
    <row r="15" spans="1:5" ht="28.5" customHeight="1" x14ac:dyDescent="0.25">
      <c r="A15" s="39" t="s">
        <v>1493</v>
      </c>
      <c r="B15" s="40" t="s">
        <v>1494</v>
      </c>
      <c r="C15" s="41">
        <v>100636.7</v>
      </c>
      <c r="D15" s="41">
        <v>90028.2</v>
      </c>
      <c r="E15" s="42">
        <f t="shared" si="0"/>
        <v>-10608.5</v>
      </c>
    </row>
    <row r="16" spans="1:5" ht="28.5" customHeight="1" x14ac:dyDescent="0.25">
      <c r="A16" s="35">
        <v>20554000000</v>
      </c>
      <c r="B16" s="36" t="s">
        <v>1842</v>
      </c>
      <c r="C16" s="37">
        <v>2254948</v>
      </c>
      <c r="D16" s="37">
        <v>2290546</v>
      </c>
      <c r="E16" s="43">
        <f t="shared" si="0"/>
        <v>35598</v>
      </c>
    </row>
    <row r="17" spans="1:5" ht="28.5" customHeight="1" x14ac:dyDescent="0.25">
      <c r="A17" s="35" t="s">
        <v>1471</v>
      </c>
      <c r="B17" s="36" t="s">
        <v>1472</v>
      </c>
      <c r="C17" s="37">
        <v>1617795.1</v>
      </c>
      <c r="D17" s="37">
        <v>1654118</v>
      </c>
      <c r="E17" s="43">
        <f t="shared" si="0"/>
        <v>36322.899999999907</v>
      </c>
    </row>
    <row r="18" spans="1:5" ht="28.5" customHeight="1" x14ac:dyDescent="0.25">
      <c r="A18" s="35" t="s">
        <v>657</v>
      </c>
      <c r="B18" s="36" t="s">
        <v>2095</v>
      </c>
      <c r="C18" s="37">
        <v>801956</v>
      </c>
      <c r="D18" s="37">
        <v>855684.1</v>
      </c>
      <c r="E18" s="43">
        <f t="shared" si="0"/>
        <v>53728.099999999977</v>
      </c>
    </row>
    <row r="19" spans="1:5" ht="28.5" customHeight="1" x14ac:dyDescent="0.25">
      <c r="A19" s="35">
        <v>15564000000</v>
      </c>
      <c r="B19" s="36" t="s">
        <v>1601</v>
      </c>
      <c r="C19" s="37">
        <v>1903392.7</v>
      </c>
      <c r="D19" s="37">
        <v>1989891.3</v>
      </c>
      <c r="E19" s="43">
        <f t="shared" si="0"/>
        <v>86498.600000000093</v>
      </c>
    </row>
    <row r="20" spans="1:5" s="38" customFormat="1" ht="28.5" customHeight="1" x14ac:dyDescent="0.25">
      <c r="A20" s="35" t="s">
        <v>848</v>
      </c>
      <c r="B20" s="36" t="s">
        <v>2171</v>
      </c>
      <c r="C20" s="37">
        <v>1890326.8</v>
      </c>
      <c r="D20" s="37">
        <v>1910001.6</v>
      </c>
      <c r="E20" s="43">
        <f t="shared" si="0"/>
        <v>19674.800000000047</v>
      </c>
    </row>
    <row r="21" spans="1:5" s="38" customFormat="1" ht="28.5" customHeight="1" x14ac:dyDescent="0.25">
      <c r="A21" s="35">
        <v>18531000000</v>
      </c>
      <c r="B21" s="36" t="s">
        <v>2326</v>
      </c>
      <c r="C21" s="37">
        <v>550530.1</v>
      </c>
      <c r="D21" s="37">
        <v>571788.6</v>
      </c>
      <c r="E21" s="43">
        <f t="shared" si="0"/>
        <v>21258.5</v>
      </c>
    </row>
    <row r="22" spans="1:5" ht="28.5" customHeight="1" x14ac:dyDescent="0.25">
      <c r="A22" s="35">
        <v>22564000000</v>
      </c>
      <c r="B22" s="36" t="s">
        <v>1928</v>
      </c>
      <c r="C22" s="37">
        <v>703153.1</v>
      </c>
      <c r="D22" s="37">
        <v>718166.9</v>
      </c>
      <c r="E22" s="43">
        <f t="shared" si="0"/>
        <v>15013.800000000047</v>
      </c>
    </row>
    <row r="23" spans="1:5" ht="28.5" customHeight="1" x14ac:dyDescent="0.25">
      <c r="A23" s="35">
        <v>17564000000</v>
      </c>
      <c r="B23" s="36" t="s">
        <v>1714</v>
      </c>
      <c r="C23" s="37">
        <v>594058.6</v>
      </c>
      <c r="D23" s="37">
        <v>605915.6</v>
      </c>
      <c r="E23" s="43">
        <f t="shared" si="0"/>
        <v>11857</v>
      </c>
    </row>
    <row r="24" spans="1:5" ht="28.5" customHeight="1" x14ac:dyDescent="0.25">
      <c r="A24" s="35">
        <v>19549000000</v>
      </c>
      <c r="B24" s="36" t="s">
        <v>2340</v>
      </c>
      <c r="C24" s="37">
        <v>558562.19999999995</v>
      </c>
      <c r="D24" s="37">
        <v>570087.69999999995</v>
      </c>
      <c r="E24" s="43">
        <f t="shared" si="0"/>
        <v>11525.5</v>
      </c>
    </row>
    <row r="25" spans="1:5" ht="28.5" customHeight="1" x14ac:dyDescent="0.25">
      <c r="A25" s="35" t="s">
        <v>805</v>
      </c>
      <c r="B25" s="36" t="s">
        <v>2110</v>
      </c>
      <c r="C25" s="37">
        <v>597773.6</v>
      </c>
      <c r="D25" s="37">
        <v>608103.19999999995</v>
      </c>
      <c r="E25" s="43">
        <f t="shared" si="0"/>
        <v>10329.599999999977</v>
      </c>
    </row>
    <row r="26" spans="1:5" ht="28.5" customHeight="1" x14ac:dyDescent="0.25">
      <c r="A26" s="35" t="s">
        <v>1231</v>
      </c>
      <c r="B26" s="36" t="s">
        <v>2218</v>
      </c>
      <c r="C26" s="37">
        <v>627857.4</v>
      </c>
      <c r="D26" s="37">
        <v>637874.5</v>
      </c>
      <c r="E26" s="43">
        <f t="shared" si="0"/>
        <v>10017.099999999977</v>
      </c>
    </row>
    <row r="27" spans="1:5" ht="28.5" customHeight="1" x14ac:dyDescent="0.25">
      <c r="A27" s="13">
        <v>10555000000</v>
      </c>
      <c r="B27" s="14" t="s">
        <v>1320</v>
      </c>
      <c r="C27" s="15">
        <v>93008.1</v>
      </c>
      <c r="D27" s="15">
        <v>83107.3</v>
      </c>
      <c r="E27" s="33">
        <f t="shared" si="0"/>
        <v>-9900.8000000000029</v>
      </c>
    </row>
    <row r="28" spans="1:5" ht="28.5" customHeight="1" x14ac:dyDescent="0.25">
      <c r="A28" s="13" t="s">
        <v>682</v>
      </c>
      <c r="B28" s="14" t="s">
        <v>2172</v>
      </c>
      <c r="C28" s="15">
        <v>122904</v>
      </c>
      <c r="D28" s="15">
        <v>113453.6</v>
      </c>
      <c r="E28" s="33">
        <f t="shared" si="0"/>
        <v>-9450.3999999999942</v>
      </c>
    </row>
    <row r="29" spans="1:5" ht="28.5" customHeight="1" x14ac:dyDescent="0.25">
      <c r="A29" s="13" t="s">
        <v>146</v>
      </c>
      <c r="B29" s="14" t="s">
        <v>2079</v>
      </c>
      <c r="C29" s="15">
        <v>107767.3</v>
      </c>
      <c r="D29" s="15">
        <v>98343.3</v>
      </c>
      <c r="E29" s="33">
        <f t="shared" si="0"/>
        <v>-9424</v>
      </c>
    </row>
    <row r="30" spans="1:5" ht="28.5" customHeight="1" x14ac:dyDescent="0.25">
      <c r="A30" s="13" t="s">
        <v>1174</v>
      </c>
      <c r="B30" s="14" t="s">
        <v>1175</v>
      </c>
      <c r="C30" s="15">
        <v>1304865.5</v>
      </c>
      <c r="D30" s="15">
        <v>1295708.3</v>
      </c>
      <c r="E30" s="33">
        <f t="shared" si="0"/>
        <v>-9157.1999999999534</v>
      </c>
    </row>
    <row r="31" spans="1:5" ht="28.5" customHeight="1" x14ac:dyDescent="0.25">
      <c r="A31" s="13">
        <v>22545000000</v>
      </c>
      <c r="B31" s="14" t="s">
        <v>2361</v>
      </c>
      <c r="C31" s="15">
        <v>91891.6</v>
      </c>
      <c r="D31" s="15">
        <v>82763.8</v>
      </c>
      <c r="E31" s="33">
        <f t="shared" si="0"/>
        <v>-9127.8000000000029</v>
      </c>
    </row>
    <row r="32" spans="1:5" s="2" customFormat="1" ht="28.5" customHeight="1" x14ac:dyDescent="0.25">
      <c r="A32" s="17">
        <v>14529000000</v>
      </c>
      <c r="B32" s="14" t="s">
        <v>2274</v>
      </c>
      <c r="C32" s="15">
        <v>107277.4</v>
      </c>
      <c r="D32" s="15">
        <v>98156.5</v>
      </c>
      <c r="E32" s="33">
        <f t="shared" si="0"/>
        <v>-9120.8999999999942</v>
      </c>
    </row>
    <row r="33" spans="1:5" s="2" customFormat="1" ht="28.5" customHeight="1" x14ac:dyDescent="0.25">
      <c r="A33" s="13" t="s">
        <v>904</v>
      </c>
      <c r="B33" s="14" t="s">
        <v>905</v>
      </c>
      <c r="C33" s="15">
        <v>84316</v>
      </c>
      <c r="D33" s="15">
        <v>75272.899999999994</v>
      </c>
      <c r="E33" s="33">
        <f t="shared" si="0"/>
        <v>-9043.1000000000058</v>
      </c>
    </row>
    <row r="34" spans="1:5" ht="28.5" customHeight="1" x14ac:dyDescent="0.25">
      <c r="A34" s="13">
        <v>21529000000</v>
      </c>
      <c r="B34" s="14" t="s">
        <v>2356</v>
      </c>
      <c r="C34" s="15">
        <v>122868.4</v>
      </c>
      <c r="D34" s="15">
        <v>113899.2</v>
      </c>
      <c r="E34" s="33">
        <f t="shared" si="0"/>
        <v>-8969.1999999999971</v>
      </c>
    </row>
    <row r="35" spans="1:5" s="4" customFormat="1" ht="28.5" customHeight="1" x14ac:dyDescent="0.25">
      <c r="A35" s="13" t="s">
        <v>1366</v>
      </c>
      <c r="B35" s="14" t="s">
        <v>1367</v>
      </c>
      <c r="C35" s="15">
        <v>80887.5</v>
      </c>
      <c r="D35" s="15">
        <v>71949.2</v>
      </c>
      <c r="E35" s="33">
        <f t="shared" si="0"/>
        <v>-8938.3000000000029</v>
      </c>
    </row>
    <row r="36" spans="1:5" ht="28.5" customHeight="1" x14ac:dyDescent="0.25">
      <c r="A36" s="13" t="s">
        <v>1370</v>
      </c>
      <c r="B36" s="14" t="s">
        <v>1371</v>
      </c>
      <c r="C36" s="15">
        <v>82428.3</v>
      </c>
      <c r="D36" s="15">
        <v>73567.399999999994</v>
      </c>
      <c r="E36" s="33">
        <f t="shared" si="0"/>
        <v>-8860.9000000000087</v>
      </c>
    </row>
    <row r="37" spans="1:5" ht="28.5" customHeight="1" x14ac:dyDescent="0.25">
      <c r="A37" s="13" t="s">
        <v>103</v>
      </c>
      <c r="B37" s="14" t="s">
        <v>1628</v>
      </c>
      <c r="C37" s="15">
        <v>96447.3</v>
      </c>
      <c r="D37" s="15">
        <v>87745.1</v>
      </c>
      <c r="E37" s="33">
        <f t="shared" si="0"/>
        <v>-8702.1999999999971</v>
      </c>
    </row>
    <row r="38" spans="1:5" ht="28.5" customHeight="1" x14ac:dyDescent="0.25">
      <c r="A38" s="13" t="s">
        <v>600</v>
      </c>
      <c r="B38" s="14" t="s">
        <v>1290</v>
      </c>
      <c r="C38" s="15">
        <v>111325.6</v>
      </c>
      <c r="D38" s="15">
        <v>102784.7</v>
      </c>
      <c r="E38" s="33">
        <f t="shared" si="0"/>
        <v>-8540.9000000000087</v>
      </c>
    </row>
    <row r="39" spans="1:5" ht="28.5" customHeight="1" x14ac:dyDescent="0.25">
      <c r="A39" s="13">
        <v>12519000000</v>
      </c>
      <c r="B39" s="14" t="s">
        <v>1411</v>
      </c>
      <c r="C39" s="15">
        <v>193752</v>
      </c>
      <c r="D39" s="15">
        <v>185289.3</v>
      </c>
      <c r="E39" s="33">
        <f t="shared" si="0"/>
        <v>-8462.7000000000116</v>
      </c>
    </row>
    <row r="40" spans="1:5" ht="28.5" customHeight="1" x14ac:dyDescent="0.25">
      <c r="A40" s="13" t="s">
        <v>1449</v>
      </c>
      <c r="B40" s="14" t="s">
        <v>2253</v>
      </c>
      <c r="C40" s="15">
        <v>101554.3</v>
      </c>
      <c r="D40" s="15">
        <v>93155.6</v>
      </c>
      <c r="E40" s="33">
        <f t="shared" si="0"/>
        <v>-8398.6999999999971</v>
      </c>
    </row>
    <row r="41" spans="1:5" ht="28.5" customHeight="1" x14ac:dyDescent="0.25">
      <c r="A41" s="18" t="s">
        <v>1381</v>
      </c>
      <c r="B41" s="19" t="s">
        <v>879</v>
      </c>
      <c r="C41" s="15">
        <v>100275.2</v>
      </c>
      <c r="D41" s="15">
        <v>92165.6</v>
      </c>
      <c r="E41" s="33">
        <f t="shared" si="0"/>
        <v>-8109.5999999999913</v>
      </c>
    </row>
    <row r="42" spans="1:5" ht="28.5" customHeight="1" x14ac:dyDescent="0.25">
      <c r="A42" s="13" t="s">
        <v>1239</v>
      </c>
      <c r="B42" s="14" t="s">
        <v>1240</v>
      </c>
      <c r="C42" s="15">
        <v>81112.399999999994</v>
      </c>
      <c r="D42" s="15">
        <v>73019.8</v>
      </c>
      <c r="E42" s="33">
        <f t="shared" si="0"/>
        <v>-8092.5999999999913</v>
      </c>
    </row>
    <row r="43" spans="1:5" ht="28.5" customHeight="1" x14ac:dyDescent="0.25">
      <c r="A43" s="13">
        <v>20555000000</v>
      </c>
      <c r="B43" s="14" t="s">
        <v>1843</v>
      </c>
      <c r="C43" s="15">
        <v>96942.9</v>
      </c>
      <c r="D43" s="15">
        <v>88873</v>
      </c>
      <c r="E43" s="33">
        <f t="shared" si="0"/>
        <v>-8069.8999999999942</v>
      </c>
    </row>
    <row r="44" spans="1:5" ht="28.5" customHeight="1" x14ac:dyDescent="0.25">
      <c r="A44" s="13">
        <v>20517000000</v>
      </c>
      <c r="B44" s="14" t="s">
        <v>2346</v>
      </c>
      <c r="C44" s="15">
        <v>211549.7</v>
      </c>
      <c r="D44" s="15">
        <v>203668.4</v>
      </c>
      <c r="E44" s="33">
        <f t="shared" si="0"/>
        <v>-7881.3000000000175</v>
      </c>
    </row>
    <row r="45" spans="1:5" ht="28.5" customHeight="1" x14ac:dyDescent="0.25">
      <c r="A45" s="13" t="s">
        <v>865</v>
      </c>
      <c r="B45" s="14" t="s">
        <v>866</v>
      </c>
      <c r="C45" s="15">
        <v>67552.100000000006</v>
      </c>
      <c r="D45" s="15">
        <v>59686.8</v>
      </c>
      <c r="E45" s="33">
        <f t="shared" si="0"/>
        <v>-7865.3000000000029</v>
      </c>
    </row>
    <row r="46" spans="1:5" ht="28.5" customHeight="1" x14ac:dyDescent="0.25">
      <c r="A46" s="13" t="s">
        <v>172</v>
      </c>
      <c r="B46" s="14" t="s">
        <v>1992</v>
      </c>
      <c r="C46" s="15">
        <v>126396.9</v>
      </c>
      <c r="D46" s="15">
        <v>118604.1</v>
      </c>
      <c r="E46" s="33">
        <f t="shared" si="0"/>
        <v>-7792.7999999999884</v>
      </c>
    </row>
    <row r="47" spans="1:5" ht="28.5" customHeight="1" x14ac:dyDescent="0.25">
      <c r="A47" s="13" t="s">
        <v>205</v>
      </c>
      <c r="B47" s="14" t="s">
        <v>699</v>
      </c>
      <c r="C47" s="15">
        <v>127754.2</v>
      </c>
      <c r="D47" s="15">
        <v>119984.1</v>
      </c>
      <c r="E47" s="33">
        <f t="shared" si="0"/>
        <v>-7770.0999999999913</v>
      </c>
    </row>
    <row r="48" spans="1:5" ht="28.5" customHeight="1" x14ac:dyDescent="0.25">
      <c r="A48" s="13" t="s">
        <v>585</v>
      </c>
      <c r="B48" s="14" t="s">
        <v>2186</v>
      </c>
      <c r="C48" s="15">
        <v>127552.5</v>
      </c>
      <c r="D48" s="15">
        <v>119968.4</v>
      </c>
      <c r="E48" s="33">
        <f t="shared" si="0"/>
        <v>-7584.1000000000058</v>
      </c>
    </row>
    <row r="49" spans="1:5" ht="28.5" customHeight="1" x14ac:dyDescent="0.25">
      <c r="A49" s="13" t="s">
        <v>419</v>
      </c>
      <c r="B49" s="14" t="s">
        <v>2151</v>
      </c>
      <c r="C49" s="15">
        <v>74658.399999999994</v>
      </c>
      <c r="D49" s="15">
        <v>67132.100000000006</v>
      </c>
      <c r="E49" s="33">
        <f t="shared" si="0"/>
        <v>-7526.2999999999884</v>
      </c>
    </row>
    <row r="50" spans="1:5" ht="28.5" customHeight="1" x14ac:dyDescent="0.25">
      <c r="A50" s="13" t="s">
        <v>545</v>
      </c>
      <c r="B50" s="14" t="s">
        <v>2359</v>
      </c>
      <c r="C50" s="15">
        <v>90278.8</v>
      </c>
      <c r="D50" s="15">
        <v>82774.8</v>
      </c>
      <c r="E50" s="33">
        <f t="shared" si="0"/>
        <v>-7504</v>
      </c>
    </row>
    <row r="51" spans="1:5" ht="28.5" customHeight="1" x14ac:dyDescent="0.25">
      <c r="A51" s="13" t="s">
        <v>1377</v>
      </c>
      <c r="B51" s="14" t="s">
        <v>1378</v>
      </c>
      <c r="C51" s="15">
        <v>52914.1</v>
      </c>
      <c r="D51" s="15">
        <v>45537.9</v>
      </c>
      <c r="E51" s="33">
        <f t="shared" si="0"/>
        <v>-7376.1999999999971</v>
      </c>
    </row>
    <row r="52" spans="1:5" ht="28.5" customHeight="1" x14ac:dyDescent="0.25">
      <c r="A52" s="13" t="s">
        <v>1476</v>
      </c>
      <c r="B52" s="14" t="s">
        <v>1477</v>
      </c>
      <c r="C52" s="15">
        <v>77779.399999999994</v>
      </c>
      <c r="D52" s="15">
        <v>70468.3</v>
      </c>
      <c r="E52" s="33">
        <f t="shared" si="0"/>
        <v>-7311.0999999999913</v>
      </c>
    </row>
    <row r="53" spans="1:5" ht="28.5" customHeight="1" x14ac:dyDescent="0.25">
      <c r="A53" s="13" t="s">
        <v>1166</v>
      </c>
      <c r="B53" s="14" t="s">
        <v>1167</v>
      </c>
      <c r="C53" s="15">
        <v>63250.7</v>
      </c>
      <c r="D53" s="15">
        <v>55956.800000000003</v>
      </c>
      <c r="E53" s="33">
        <f t="shared" si="0"/>
        <v>-7293.8999999999942</v>
      </c>
    </row>
    <row r="54" spans="1:5" ht="28.5" customHeight="1" x14ac:dyDescent="0.25">
      <c r="A54" s="13">
        <v>21534000000</v>
      </c>
      <c r="B54" s="14" t="s">
        <v>1865</v>
      </c>
      <c r="C54" s="15">
        <v>61601.5</v>
      </c>
      <c r="D54" s="15">
        <v>54607.8</v>
      </c>
      <c r="E54" s="33">
        <f t="shared" si="0"/>
        <v>-6993.6999999999971</v>
      </c>
    </row>
    <row r="55" spans="1:5" ht="28.5" customHeight="1" x14ac:dyDescent="0.25">
      <c r="A55" s="13">
        <v>10533000000</v>
      </c>
      <c r="B55" s="14" t="s">
        <v>1302</v>
      </c>
      <c r="C55" s="15">
        <v>102288.1</v>
      </c>
      <c r="D55" s="15">
        <v>95334</v>
      </c>
      <c r="E55" s="33">
        <f t="shared" si="0"/>
        <v>-6954.1000000000058</v>
      </c>
    </row>
    <row r="56" spans="1:5" ht="28.5" customHeight="1" x14ac:dyDescent="0.25">
      <c r="A56" s="13" t="s">
        <v>459</v>
      </c>
      <c r="B56" s="14" t="s">
        <v>1286</v>
      </c>
      <c r="C56" s="15">
        <v>113559.6</v>
      </c>
      <c r="D56" s="15">
        <v>106610.4</v>
      </c>
      <c r="E56" s="33">
        <f t="shared" si="0"/>
        <v>-6949.2000000000116</v>
      </c>
    </row>
    <row r="57" spans="1:5" ht="28.5" customHeight="1" x14ac:dyDescent="0.25">
      <c r="A57" s="13" t="s">
        <v>542</v>
      </c>
      <c r="B57" s="14" t="s">
        <v>1907</v>
      </c>
      <c r="C57" s="15">
        <v>101758.2</v>
      </c>
      <c r="D57" s="15">
        <v>94842.4</v>
      </c>
      <c r="E57" s="33">
        <f t="shared" si="0"/>
        <v>-6915.8000000000029</v>
      </c>
    </row>
    <row r="58" spans="1:5" ht="28.5" customHeight="1" x14ac:dyDescent="0.25">
      <c r="A58" s="13" t="s">
        <v>430</v>
      </c>
      <c r="B58" s="14" t="s">
        <v>974</v>
      </c>
      <c r="C58" s="15">
        <v>90457.4</v>
      </c>
      <c r="D58" s="15">
        <v>83543.100000000006</v>
      </c>
      <c r="E58" s="33">
        <f t="shared" si="0"/>
        <v>-6914.2999999999884</v>
      </c>
    </row>
    <row r="59" spans="1:5" ht="28.5" customHeight="1" x14ac:dyDescent="0.25">
      <c r="A59" s="13">
        <v>14552000000</v>
      </c>
      <c r="B59" s="14" t="s">
        <v>1546</v>
      </c>
      <c r="C59" s="15">
        <v>152612.79999999999</v>
      </c>
      <c r="D59" s="15">
        <v>145778.5</v>
      </c>
      <c r="E59" s="33">
        <f t="shared" si="0"/>
        <v>-6834.2999999999884</v>
      </c>
    </row>
    <row r="60" spans="1:5" ht="28.5" customHeight="1" x14ac:dyDescent="0.25">
      <c r="A60" s="13">
        <v>12526000000</v>
      </c>
      <c r="B60" s="14" t="s">
        <v>1418</v>
      </c>
      <c r="C60" s="15">
        <v>216161.2</v>
      </c>
      <c r="D60" s="15">
        <v>209476.1</v>
      </c>
      <c r="E60" s="33">
        <f t="shared" si="0"/>
        <v>-6685.1000000000058</v>
      </c>
    </row>
    <row r="61" spans="1:5" ht="28.5" customHeight="1" x14ac:dyDescent="0.25">
      <c r="A61" s="13" t="s">
        <v>238</v>
      </c>
      <c r="B61" s="14" t="s">
        <v>959</v>
      </c>
      <c r="C61" s="15">
        <v>167145.20000000001</v>
      </c>
      <c r="D61" s="15">
        <v>160555.4</v>
      </c>
      <c r="E61" s="33">
        <f t="shared" si="0"/>
        <v>-6589.8000000000175</v>
      </c>
    </row>
    <row r="62" spans="1:5" ht="28.5" customHeight="1" x14ac:dyDescent="0.25">
      <c r="A62" s="13" t="s">
        <v>693</v>
      </c>
      <c r="B62" s="14" t="s">
        <v>2098</v>
      </c>
      <c r="C62" s="15">
        <v>22242.3</v>
      </c>
      <c r="D62" s="15">
        <v>15693.5</v>
      </c>
      <c r="E62" s="33">
        <f t="shared" si="0"/>
        <v>-6548.7999999999993</v>
      </c>
    </row>
    <row r="63" spans="1:5" ht="28.5" customHeight="1" x14ac:dyDescent="0.25">
      <c r="A63" s="13">
        <v>15583000000</v>
      </c>
      <c r="B63" s="14" t="s">
        <v>1618</v>
      </c>
      <c r="C63" s="15">
        <v>89107.3</v>
      </c>
      <c r="D63" s="15">
        <v>82595.600000000006</v>
      </c>
      <c r="E63" s="33">
        <f t="shared" si="0"/>
        <v>-6511.6999999999971</v>
      </c>
    </row>
    <row r="64" spans="1:5" ht="28.5" customHeight="1" x14ac:dyDescent="0.25">
      <c r="A64" s="13">
        <v>15540000000</v>
      </c>
      <c r="B64" s="14" t="s">
        <v>1578</v>
      </c>
      <c r="C64" s="15">
        <v>120424</v>
      </c>
      <c r="D64" s="15">
        <v>113924.2</v>
      </c>
      <c r="E64" s="33">
        <f t="shared" si="0"/>
        <v>-6499.8000000000029</v>
      </c>
    </row>
    <row r="65" spans="1:5" ht="28.5" customHeight="1" x14ac:dyDescent="0.25">
      <c r="A65" s="13" t="s">
        <v>730</v>
      </c>
      <c r="B65" s="14" t="s">
        <v>731</v>
      </c>
      <c r="C65" s="15">
        <v>104615.1</v>
      </c>
      <c r="D65" s="15">
        <v>98184</v>
      </c>
      <c r="E65" s="33">
        <f t="shared" si="0"/>
        <v>-6431.1000000000058</v>
      </c>
    </row>
    <row r="66" spans="1:5" ht="28.5" customHeight="1" x14ac:dyDescent="0.25">
      <c r="A66" s="13" t="s">
        <v>137</v>
      </c>
      <c r="B66" s="14" t="s">
        <v>1775</v>
      </c>
      <c r="C66" s="15">
        <v>83278.100000000006</v>
      </c>
      <c r="D66" s="15">
        <v>76863.399999999994</v>
      </c>
      <c r="E66" s="33">
        <f t="shared" si="0"/>
        <v>-6414.7000000000116</v>
      </c>
    </row>
    <row r="67" spans="1:5" ht="28.5" customHeight="1" x14ac:dyDescent="0.25">
      <c r="A67" s="17" t="s">
        <v>604</v>
      </c>
      <c r="B67" s="14" t="s">
        <v>1532</v>
      </c>
      <c r="C67" s="15">
        <v>50368.1</v>
      </c>
      <c r="D67" s="15">
        <v>44005.8</v>
      </c>
      <c r="E67" s="33">
        <f t="shared" si="0"/>
        <v>-6362.2999999999956</v>
      </c>
    </row>
    <row r="68" spans="1:5" ht="28.5" customHeight="1" x14ac:dyDescent="0.25">
      <c r="A68" s="13">
        <v>23575000000</v>
      </c>
      <c r="B68" s="14" t="s">
        <v>1982</v>
      </c>
      <c r="C68" s="15">
        <v>99238.6</v>
      </c>
      <c r="D68" s="15">
        <v>92909.5</v>
      </c>
      <c r="E68" s="33">
        <f t="shared" si="0"/>
        <v>-6329.1000000000058</v>
      </c>
    </row>
    <row r="69" spans="1:5" ht="28.5" customHeight="1" x14ac:dyDescent="0.25">
      <c r="A69" s="13" t="s">
        <v>873</v>
      </c>
      <c r="B69" s="14" t="s">
        <v>874</v>
      </c>
      <c r="C69" s="15">
        <v>78417</v>
      </c>
      <c r="D69" s="15">
        <v>72122.2</v>
      </c>
      <c r="E69" s="33">
        <f t="shared" si="0"/>
        <v>-6294.8000000000029</v>
      </c>
    </row>
    <row r="70" spans="1:5" ht="28.5" customHeight="1" x14ac:dyDescent="0.25">
      <c r="A70" s="13">
        <v>17555000000</v>
      </c>
      <c r="B70" s="14" t="s">
        <v>1705</v>
      </c>
      <c r="C70" s="15">
        <v>96529.9</v>
      </c>
      <c r="D70" s="15">
        <v>90254.399999999994</v>
      </c>
      <c r="E70" s="33">
        <f t="shared" si="0"/>
        <v>-6275.5</v>
      </c>
    </row>
    <row r="71" spans="1:5" ht="28.5" customHeight="1" x14ac:dyDescent="0.25">
      <c r="A71" s="13">
        <v>15591000000</v>
      </c>
      <c r="B71" s="14" t="s">
        <v>1626</v>
      </c>
      <c r="C71" s="15">
        <v>82828.800000000003</v>
      </c>
      <c r="D71" s="15">
        <v>76590.2</v>
      </c>
      <c r="E71" s="33">
        <f t="shared" ref="E71:E134" si="1">D71-C71</f>
        <v>-6238.6000000000058</v>
      </c>
    </row>
    <row r="72" spans="1:5" ht="28.5" customHeight="1" x14ac:dyDescent="0.25">
      <c r="A72" s="13" t="s">
        <v>888</v>
      </c>
      <c r="B72" s="14" t="s">
        <v>889</v>
      </c>
      <c r="C72" s="15">
        <v>107865.8</v>
      </c>
      <c r="D72" s="15">
        <v>101688.9</v>
      </c>
      <c r="E72" s="33">
        <f t="shared" si="1"/>
        <v>-6176.9000000000087</v>
      </c>
    </row>
    <row r="73" spans="1:5" ht="28.5" customHeight="1" x14ac:dyDescent="0.25">
      <c r="A73" s="13">
        <v>16570000000</v>
      </c>
      <c r="B73" s="14" t="s">
        <v>1666</v>
      </c>
      <c r="C73" s="15">
        <v>627060.5</v>
      </c>
      <c r="D73" s="15">
        <v>620884.1</v>
      </c>
      <c r="E73" s="33">
        <f t="shared" si="1"/>
        <v>-6176.4000000000233</v>
      </c>
    </row>
    <row r="74" spans="1:5" ht="28.5" customHeight="1" x14ac:dyDescent="0.25">
      <c r="A74" s="13" t="s">
        <v>933</v>
      </c>
      <c r="B74" s="14" t="s">
        <v>934</v>
      </c>
      <c r="C74" s="15">
        <v>64502.1</v>
      </c>
      <c r="D74" s="15">
        <v>58331.3</v>
      </c>
      <c r="E74" s="33">
        <f t="shared" si="1"/>
        <v>-6170.7999999999956</v>
      </c>
    </row>
    <row r="75" spans="1:5" s="2" customFormat="1" ht="28.5" customHeight="1" x14ac:dyDescent="0.25">
      <c r="A75" s="13">
        <v>20528000000</v>
      </c>
      <c r="B75" s="14" t="s">
        <v>1818</v>
      </c>
      <c r="C75" s="15">
        <v>74215.100000000006</v>
      </c>
      <c r="D75" s="15">
        <v>68051.100000000006</v>
      </c>
      <c r="E75" s="33">
        <f t="shared" si="1"/>
        <v>-6164</v>
      </c>
    </row>
    <row r="76" spans="1:5" s="2" customFormat="1" ht="28.5" customHeight="1" x14ac:dyDescent="0.25">
      <c r="A76" s="13">
        <v>20525000000</v>
      </c>
      <c r="B76" s="14" t="s">
        <v>1815</v>
      </c>
      <c r="C76" s="15">
        <v>76919.600000000006</v>
      </c>
      <c r="D76" s="15">
        <v>70761</v>
      </c>
      <c r="E76" s="33">
        <f t="shared" si="1"/>
        <v>-6158.6000000000058</v>
      </c>
    </row>
    <row r="77" spans="1:5" ht="28.5" customHeight="1" x14ac:dyDescent="0.25">
      <c r="A77" s="13" t="s">
        <v>155</v>
      </c>
      <c r="B77" s="14" t="s">
        <v>1899</v>
      </c>
      <c r="C77" s="15">
        <v>108321</v>
      </c>
      <c r="D77" s="15">
        <v>102249.3</v>
      </c>
      <c r="E77" s="33">
        <f t="shared" si="1"/>
        <v>-6071.6999999999971</v>
      </c>
    </row>
    <row r="78" spans="1:5" s="4" customFormat="1" ht="28.5" customHeight="1" x14ac:dyDescent="0.25">
      <c r="A78" s="13" t="s">
        <v>409</v>
      </c>
      <c r="B78" s="14" t="s">
        <v>2108</v>
      </c>
      <c r="C78" s="15">
        <v>91807.6</v>
      </c>
      <c r="D78" s="15">
        <v>85743</v>
      </c>
      <c r="E78" s="33">
        <f t="shared" si="1"/>
        <v>-6064.6000000000058</v>
      </c>
    </row>
    <row r="79" spans="1:5" ht="28.5" customHeight="1" x14ac:dyDescent="0.25">
      <c r="A79" s="13">
        <v>10510000000</v>
      </c>
      <c r="B79" s="14" t="s">
        <v>1292</v>
      </c>
      <c r="C79" s="15">
        <v>103428</v>
      </c>
      <c r="D79" s="15">
        <v>97392.5</v>
      </c>
      <c r="E79" s="33">
        <f t="shared" si="1"/>
        <v>-6035.5</v>
      </c>
    </row>
    <row r="80" spans="1:5" ht="28.5" customHeight="1" x14ac:dyDescent="0.25">
      <c r="A80" s="13" t="s">
        <v>1006</v>
      </c>
      <c r="B80" s="14" t="s">
        <v>1007</v>
      </c>
      <c r="C80" s="15">
        <v>121529.4</v>
      </c>
      <c r="D80" s="15">
        <v>115614.2</v>
      </c>
      <c r="E80" s="33">
        <f t="shared" si="1"/>
        <v>-5915.1999999999971</v>
      </c>
    </row>
    <row r="81" spans="1:5" ht="28.5" customHeight="1" x14ac:dyDescent="0.25">
      <c r="A81" s="13" t="s">
        <v>736</v>
      </c>
      <c r="B81" s="14" t="s">
        <v>737</v>
      </c>
      <c r="C81" s="15">
        <v>55224.3</v>
      </c>
      <c r="D81" s="15">
        <v>49351.1</v>
      </c>
      <c r="E81" s="33">
        <f t="shared" si="1"/>
        <v>-5873.2000000000044</v>
      </c>
    </row>
    <row r="82" spans="1:5" ht="28.5" hidden="1" customHeight="1" x14ac:dyDescent="0.25">
      <c r="A82" s="13" t="s">
        <v>11</v>
      </c>
      <c r="B82" s="14" t="s">
        <v>26</v>
      </c>
      <c r="C82" s="15">
        <v>315036.7</v>
      </c>
      <c r="D82" s="15">
        <v>312819</v>
      </c>
      <c r="E82" s="33">
        <f t="shared" si="1"/>
        <v>-2217.7000000000116</v>
      </c>
    </row>
    <row r="83" spans="1:5" ht="28.5" customHeight="1" x14ac:dyDescent="0.25">
      <c r="A83" s="13" t="s">
        <v>296</v>
      </c>
      <c r="B83" s="14" t="s">
        <v>2296</v>
      </c>
      <c r="C83" s="15">
        <v>93002.7</v>
      </c>
      <c r="D83" s="15">
        <v>87144.1</v>
      </c>
      <c r="E83" s="33">
        <f t="shared" si="1"/>
        <v>-5858.5999999999913</v>
      </c>
    </row>
    <row r="84" spans="1:5" ht="28.5" customHeight="1" x14ac:dyDescent="0.25">
      <c r="A84" s="13">
        <v>16571000000</v>
      </c>
      <c r="B84" s="14" t="s">
        <v>1667</v>
      </c>
      <c r="C84" s="15">
        <v>100078.1</v>
      </c>
      <c r="D84" s="15">
        <v>94227.8</v>
      </c>
      <c r="E84" s="33">
        <f t="shared" si="1"/>
        <v>-5850.3000000000029</v>
      </c>
    </row>
    <row r="85" spans="1:5" ht="28.5" customHeight="1" x14ac:dyDescent="0.25">
      <c r="A85" s="13">
        <v>10527000000</v>
      </c>
      <c r="B85" s="14" t="s">
        <v>1297</v>
      </c>
      <c r="C85" s="15">
        <v>403905.1</v>
      </c>
      <c r="D85" s="15">
        <v>398093.8</v>
      </c>
      <c r="E85" s="33">
        <f t="shared" si="1"/>
        <v>-5811.2999999999884</v>
      </c>
    </row>
    <row r="86" spans="1:5" ht="28.5" customHeight="1" x14ac:dyDescent="0.25">
      <c r="A86" s="13">
        <v>24539000000</v>
      </c>
      <c r="B86" s="14" t="s">
        <v>2016</v>
      </c>
      <c r="C86" s="15">
        <v>85374.399999999994</v>
      </c>
      <c r="D86" s="15">
        <v>79619.399999999994</v>
      </c>
      <c r="E86" s="33">
        <f t="shared" si="1"/>
        <v>-5755</v>
      </c>
    </row>
    <row r="87" spans="1:5" ht="28.5" customHeight="1" x14ac:dyDescent="0.25">
      <c r="A87" s="13" t="s">
        <v>236</v>
      </c>
      <c r="B87" s="14" t="s">
        <v>957</v>
      </c>
      <c r="C87" s="15">
        <v>75430.600000000006</v>
      </c>
      <c r="D87" s="15">
        <v>69712.5</v>
      </c>
      <c r="E87" s="33">
        <f t="shared" si="1"/>
        <v>-5718.1000000000058</v>
      </c>
    </row>
    <row r="88" spans="1:5" ht="28.5" customHeight="1" x14ac:dyDescent="0.25">
      <c r="A88" s="13">
        <v>23554000000</v>
      </c>
      <c r="B88" s="14" t="s">
        <v>2370</v>
      </c>
      <c r="C88" s="15">
        <v>62406.7</v>
      </c>
      <c r="D88" s="15">
        <v>56712.3</v>
      </c>
      <c r="E88" s="33">
        <f t="shared" si="1"/>
        <v>-5694.3999999999942</v>
      </c>
    </row>
    <row r="89" spans="1:5" ht="28.5" customHeight="1" x14ac:dyDescent="0.25">
      <c r="A89" s="13">
        <v>12524000000</v>
      </c>
      <c r="B89" s="14" t="s">
        <v>1416</v>
      </c>
      <c r="C89" s="15">
        <v>100082.1</v>
      </c>
      <c r="D89" s="15">
        <v>94407.1</v>
      </c>
      <c r="E89" s="33">
        <f t="shared" si="1"/>
        <v>-5675</v>
      </c>
    </row>
    <row r="90" spans="1:5" ht="28.5" customHeight="1" x14ac:dyDescent="0.25">
      <c r="A90" s="13" t="s">
        <v>447</v>
      </c>
      <c r="B90" s="14" t="s">
        <v>1151</v>
      </c>
      <c r="C90" s="15">
        <v>86447.6</v>
      </c>
      <c r="D90" s="15">
        <v>80775.600000000006</v>
      </c>
      <c r="E90" s="33">
        <f t="shared" si="1"/>
        <v>-5672</v>
      </c>
    </row>
    <row r="91" spans="1:5" ht="28.5" customHeight="1" x14ac:dyDescent="0.25">
      <c r="A91" s="13" t="s">
        <v>1201</v>
      </c>
      <c r="B91" s="14" t="s">
        <v>1202</v>
      </c>
      <c r="C91" s="15">
        <v>86612.4</v>
      </c>
      <c r="D91" s="15">
        <v>80945.5</v>
      </c>
      <c r="E91" s="33">
        <f t="shared" si="1"/>
        <v>-5666.8999999999942</v>
      </c>
    </row>
    <row r="92" spans="1:5" ht="28.5" customHeight="1" x14ac:dyDescent="0.25">
      <c r="A92" s="13" t="s">
        <v>413</v>
      </c>
      <c r="B92" s="14" t="s">
        <v>2145</v>
      </c>
      <c r="C92" s="15">
        <v>99956.7</v>
      </c>
      <c r="D92" s="15">
        <v>94300.800000000003</v>
      </c>
      <c r="E92" s="33">
        <f t="shared" si="1"/>
        <v>-5655.8999999999942</v>
      </c>
    </row>
    <row r="93" spans="1:5" ht="28.5" customHeight="1" x14ac:dyDescent="0.25">
      <c r="A93" s="13" t="s">
        <v>1358</v>
      </c>
      <c r="B93" s="14" t="s">
        <v>1359</v>
      </c>
      <c r="C93" s="15">
        <v>84569.1</v>
      </c>
      <c r="D93" s="15">
        <v>78945.5</v>
      </c>
      <c r="E93" s="33">
        <f t="shared" si="1"/>
        <v>-5623.6000000000058</v>
      </c>
    </row>
    <row r="94" spans="1:5" ht="28.5" customHeight="1" x14ac:dyDescent="0.25">
      <c r="A94" s="13" t="s">
        <v>851</v>
      </c>
      <c r="B94" s="14" t="s">
        <v>852</v>
      </c>
      <c r="C94" s="15">
        <v>1239952.7</v>
      </c>
      <c r="D94" s="15">
        <v>1234329.7</v>
      </c>
      <c r="E94" s="33">
        <f t="shared" si="1"/>
        <v>-5623</v>
      </c>
    </row>
    <row r="95" spans="1:5" ht="28.5" customHeight="1" x14ac:dyDescent="0.25">
      <c r="A95" s="13">
        <v>24533000000</v>
      </c>
      <c r="B95" s="14" t="s">
        <v>2375</v>
      </c>
      <c r="C95" s="15">
        <v>28071.8</v>
      </c>
      <c r="D95" s="15">
        <v>22452.799999999999</v>
      </c>
      <c r="E95" s="33">
        <f t="shared" si="1"/>
        <v>-5619</v>
      </c>
    </row>
    <row r="96" spans="1:5" ht="28.5" customHeight="1" x14ac:dyDescent="0.25">
      <c r="A96" s="13" t="s">
        <v>1235</v>
      </c>
      <c r="B96" s="14" t="s">
        <v>2221</v>
      </c>
      <c r="C96" s="15">
        <v>95056</v>
      </c>
      <c r="D96" s="15">
        <v>89540.1</v>
      </c>
      <c r="E96" s="33">
        <f t="shared" si="1"/>
        <v>-5515.8999999999942</v>
      </c>
    </row>
    <row r="97" spans="1:5" ht="28.5" customHeight="1" x14ac:dyDescent="0.25">
      <c r="A97" s="13" t="s">
        <v>279</v>
      </c>
      <c r="B97" s="14" t="s">
        <v>1518</v>
      </c>
      <c r="C97" s="15">
        <v>67232.3</v>
      </c>
      <c r="D97" s="15">
        <v>61763.4</v>
      </c>
      <c r="E97" s="33">
        <f t="shared" si="1"/>
        <v>-5468.9000000000015</v>
      </c>
    </row>
    <row r="98" spans="1:5" ht="28.5" customHeight="1" x14ac:dyDescent="0.25">
      <c r="A98" s="13" t="s">
        <v>1266</v>
      </c>
      <c r="B98" s="14" t="s">
        <v>1267</v>
      </c>
      <c r="C98" s="15">
        <v>106162.3</v>
      </c>
      <c r="D98" s="15">
        <v>100758</v>
      </c>
      <c r="E98" s="33">
        <f t="shared" si="1"/>
        <v>-5404.3000000000029</v>
      </c>
    </row>
    <row r="99" spans="1:5" ht="28.5" customHeight="1" x14ac:dyDescent="0.25">
      <c r="A99" s="13" t="s">
        <v>1180</v>
      </c>
      <c r="B99" s="14" t="s">
        <v>1181</v>
      </c>
      <c r="C99" s="15">
        <v>47317.3</v>
      </c>
      <c r="D99" s="15">
        <v>42008.7</v>
      </c>
      <c r="E99" s="33">
        <f t="shared" si="1"/>
        <v>-5308.6000000000058</v>
      </c>
    </row>
    <row r="100" spans="1:5" ht="28.5" customHeight="1" x14ac:dyDescent="0.25">
      <c r="A100" s="13">
        <v>22546000000</v>
      </c>
      <c r="B100" s="14" t="s">
        <v>2362</v>
      </c>
      <c r="C100" s="15">
        <v>88137.9</v>
      </c>
      <c r="D100" s="15">
        <v>82923.3</v>
      </c>
      <c r="E100" s="33">
        <f t="shared" si="1"/>
        <v>-5214.5999999999913</v>
      </c>
    </row>
    <row r="101" spans="1:5" ht="28.5" customHeight="1" x14ac:dyDescent="0.25">
      <c r="A101" s="13">
        <v>20532000000</v>
      </c>
      <c r="B101" s="14" t="s">
        <v>1822</v>
      </c>
      <c r="C101" s="15">
        <v>52818.3</v>
      </c>
      <c r="D101" s="15">
        <v>47725.2</v>
      </c>
      <c r="E101" s="33">
        <f t="shared" si="1"/>
        <v>-5093.1000000000058</v>
      </c>
    </row>
    <row r="102" spans="1:5" ht="28.5" customHeight="1" x14ac:dyDescent="0.25">
      <c r="A102" s="13">
        <v>20518000000</v>
      </c>
      <c r="B102" s="14" t="s">
        <v>2347</v>
      </c>
      <c r="C102" s="15">
        <v>97978.7</v>
      </c>
      <c r="D102" s="15">
        <v>92926.7</v>
      </c>
      <c r="E102" s="33">
        <f t="shared" si="1"/>
        <v>-5052</v>
      </c>
    </row>
    <row r="103" spans="1:5" ht="28.5" customHeight="1" x14ac:dyDescent="0.25">
      <c r="A103" s="13" t="s">
        <v>1375</v>
      </c>
      <c r="B103" s="14" t="s">
        <v>1376</v>
      </c>
      <c r="C103" s="15">
        <v>52449.5</v>
      </c>
      <c r="D103" s="15">
        <v>47461.599999999999</v>
      </c>
      <c r="E103" s="33">
        <f t="shared" si="1"/>
        <v>-4987.9000000000015</v>
      </c>
    </row>
    <row r="104" spans="1:5" ht="28.5" customHeight="1" x14ac:dyDescent="0.25">
      <c r="A104" s="18" t="s">
        <v>1392</v>
      </c>
      <c r="B104" s="19" t="s">
        <v>1393</v>
      </c>
      <c r="C104" s="15">
        <v>31580.5</v>
      </c>
      <c r="D104" s="15">
        <v>26632.2</v>
      </c>
      <c r="E104" s="33">
        <f t="shared" si="1"/>
        <v>-4948.2999999999993</v>
      </c>
    </row>
    <row r="105" spans="1:5" ht="28.5" customHeight="1" x14ac:dyDescent="0.25">
      <c r="A105" s="13" t="s">
        <v>507</v>
      </c>
      <c r="B105" s="14" t="s">
        <v>1729</v>
      </c>
      <c r="C105" s="15">
        <v>88081.1</v>
      </c>
      <c r="D105" s="15">
        <v>83151.5</v>
      </c>
      <c r="E105" s="33">
        <f t="shared" si="1"/>
        <v>-4929.6000000000058</v>
      </c>
    </row>
    <row r="106" spans="1:5" ht="28.5" customHeight="1" x14ac:dyDescent="0.25">
      <c r="A106" s="13">
        <v>20547000000</v>
      </c>
      <c r="B106" s="14" t="s">
        <v>1546</v>
      </c>
      <c r="C106" s="15">
        <v>68084.899999999994</v>
      </c>
      <c r="D106" s="15">
        <v>63168</v>
      </c>
      <c r="E106" s="33">
        <f t="shared" si="1"/>
        <v>-4916.8999999999942</v>
      </c>
    </row>
    <row r="107" spans="1:5" ht="28.5" customHeight="1" x14ac:dyDescent="0.25">
      <c r="A107" s="13">
        <v>11503000000</v>
      </c>
      <c r="B107" s="14" t="s">
        <v>1335</v>
      </c>
      <c r="C107" s="15">
        <v>55858.6</v>
      </c>
      <c r="D107" s="15">
        <v>51005.4</v>
      </c>
      <c r="E107" s="33">
        <f t="shared" si="1"/>
        <v>-4853.1999999999971</v>
      </c>
    </row>
    <row r="108" spans="1:5" ht="28.5" customHeight="1" x14ac:dyDescent="0.25">
      <c r="A108" s="13" t="s">
        <v>1033</v>
      </c>
      <c r="B108" s="14" t="s">
        <v>2201</v>
      </c>
      <c r="C108" s="15">
        <v>148146.9</v>
      </c>
      <c r="D108" s="15">
        <v>143311.29999999999</v>
      </c>
      <c r="E108" s="33">
        <f t="shared" si="1"/>
        <v>-4835.6000000000058</v>
      </c>
    </row>
    <row r="109" spans="1:5" ht="28.5" customHeight="1" x14ac:dyDescent="0.25">
      <c r="A109" s="13">
        <v>15538000000</v>
      </c>
      <c r="B109" s="14" t="s">
        <v>1576</v>
      </c>
      <c r="C109" s="15">
        <v>67099.199999999997</v>
      </c>
      <c r="D109" s="15">
        <v>62269.599999999999</v>
      </c>
      <c r="E109" s="33">
        <f t="shared" si="1"/>
        <v>-4829.5999999999985</v>
      </c>
    </row>
    <row r="110" spans="1:5" ht="28.5" customHeight="1" x14ac:dyDescent="0.25">
      <c r="A110" s="13">
        <v>20514000000</v>
      </c>
      <c r="B110" s="14" t="s">
        <v>2345</v>
      </c>
      <c r="C110" s="15">
        <v>71027.8</v>
      </c>
      <c r="D110" s="15">
        <v>66222.600000000006</v>
      </c>
      <c r="E110" s="33">
        <f t="shared" si="1"/>
        <v>-4805.1999999999971</v>
      </c>
    </row>
    <row r="111" spans="1:5" ht="28.5" customHeight="1" x14ac:dyDescent="0.25">
      <c r="A111" s="13">
        <v>17565000000</v>
      </c>
      <c r="B111" s="14" t="s">
        <v>1715</v>
      </c>
      <c r="C111" s="15">
        <v>191440.5</v>
      </c>
      <c r="D111" s="15">
        <v>186679.2</v>
      </c>
      <c r="E111" s="33">
        <f t="shared" si="1"/>
        <v>-4761.2999999999884</v>
      </c>
    </row>
    <row r="112" spans="1:5" ht="28.5" customHeight="1" x14ac:dyDescent="0.25">
      <c r="A112" s="13" t="s">
        <v>1168</v>
      </c>
      <c r="B112" s="14" t="s">
        <v>1169</v>
      </c>
      <c r="C112" s="15">
        <v>55595.1</v>
      </c>
      <c r="D112" s="15">
        <v>50870.5</v>
      </c>
      <c r="E112" s="33">
        <f t="shared" si="1"/>
        <v>-4724.5999999999985</v>
      </c>
    </row>
    <row r="113" spans="1:5" ht="28.5" customHeight="1" x14ac:dyDescent="0.25">
      <c r="A113" s="13" t="s">
        <v>416</v>
      </c>
      <c r="B113" s="14" t="s">
        <v>2148</v>
      </c>
      <c r="C113" s="15">
        <v>41873.800000000003</v>
      </c>
      <c r="D113" s="15">
        <v>37164.5</v>
      </c>
      <c r="E113" s="33">
        <f t="shared" si="1"/>
        <v>-4709.3000000000029</v>
      </c>
    </row>
    <row r="114" spans="1:5" ht="28.5" customHeight="1" x14ac:dyDescent="0.25">
      <c r="A114" s="13">
        <v>15573000000</v>
      </c>
      <c r="B114" s="14" t="s">
        <v>1608</v>
      </c>
      <c r="C114" s="15">
        <v>61028.9</v>
      </c>
      <c r="D114" s="15">
        <v>56323.3</v>
      </c>
      <c r="E114" s="33">
        <f t="shared" si="1"/>
        <v>-4705.5999999999985</v>
      </c>
    </row>
    <row r="115" spans="1:5" ht="28.5" customHeight="1" x14ac:dyDescent="0.25">
      <c r="A115" s="13" t="s">
        <v>445</v>
      </c>
      <c r="B115" s="14" t="s">
        <v>2204</v>
      </c>
      <c r="C115" s="15">
        <v>44945</v>
      </c>
      <c r="D115" s="15">
        <v>40245.9</v>
      </c>
      <c r="E115" s="33">
        <f t="shared" si="1"/>
        <v>-4699.0999999999985</v>
      </c>
    </row>
    <row r="116" spans="1:5" ht="28.5" customHeight="1" x14ac:dyDescent="0.25">
      <c r="A116" s="13" t="s">
        <v>466</v>
      </c>
      <c r="B116" s="14" t="s">
        <v>2239</v>
      </c>
      <c r="C116" s="15">
        <v>68809.100000000006</v>
      </c>
      <c r="D116" s="15">
        <v>64126.400000000001</v>
      </c>
      <c r="E116" s="33">
        <f t="shared" si="1"/>
        <v>-4682.7000000000044</v>
      </c>
    </row>
    <row r="117" spans="1:5" ht="28.5" customHeight="1" x14ac:dyDescent="0.25">
      <c r="A117" s="13" t="s">
        <v>331</v>
      </c>
      <c r="B117" s="14" t="s">
        <v>1903</v>
      </c>
      <c r="C117" s="15">
        <v>75735.600000000006</v>
      </c>
      <c r="D117" s="15">
        <v>71107.399999999994</v>
      </c>
      <c r="E117" s="33">
        <f t="shared" si="1"/>
        <v>-4628.2000000000116</v>
      </c>
    </row>
    <row r="118" spans="1:5" ht="28.5" customHeight="1" x14ac:dyDescent="0.25">
      <c r="A118" s="13" t="s">
        <v>587</v>
      </c>
      <c r="B118" s="14" t="s">
        <v>979</v>
      </c>
      <c r="C118" s="15">
        <v>54680.5</v>
      </c>
      <c r="D118" s="15">
        <v>50073</v>
      </c>
      <c r="E118" s="33">
        <f t="shared" si="1"/>
        <v>-4607.5</v>
      </c>
    </row>
    <row r="119" spans="1:5" ht="28.5" customHeight="1" x14ac:dyDescent="0.25">
      <c r="A119" s="13" t="s">
        <v>1274</v>
      </c>
      <c r="B119" s="14" t="s">
        <v>1275</v>
      </c>
      <c r="C119" s="15">
        <v>135676.1</v>
      </c>
      <c r="D119" s="15">
        <v>131088.5</v>
      </c>
      <c r="E119" s="33">
        <f t="shared" si="1"/>
        <v>-4587.6000000000058</v>
      </c>
    </row>
    <row r="120" spans="1:5" ht="28.5" customHeight="1" x14ac:dyDescent="0.25">
      <c r="A120" s="13" t="s">
        <v>112</v>
      </c>
      <c r="B120" s="14" t="s">
        <v>1671</v>
      </c>
      <c r="C120" s="15">
        <v>49459.7</v>
      </c>
      <c r="D120" s="15">
        <v>44906.3</v>
      </c>
      <c r="E120" s="33">
        <f t="shared" si="1"/>
        <v>-4553.3999999999942</v>
      </c>
    </row>
    <row r="121" spans="1:5" ht="28.5" customHeight="1" x14ac:dyDescent="0.25">
      <c r="A121" s="13">
        <v>23568000000</v>
      </c>
      <c r="B121" s="14" t="s">
        <v>1976</v>
      </c>
      <c r="C121" s="15">
        <v>59716.1</v>
      </c>
      <c r="D121" s="15">
        <v>55167.6</v>
      </c>
      <c r="E121" s="33">
        <f t="shared" si="1"/>
        <v>-4548.5</v>
      </c>
    </row>
    <row r="122" spans="1:5" ht="28.5" customHeight="1" x14ac:dyDescent="0.25">
      <c r="A122" s="13" t="s">
        <v>927</v>
      </c>
      <c r="B122" s="14" t="s">
        <v>928</v>
      </c>
      <c r="C122" s="15">
        <v>37489.699999999997</v>
      </c>
      <c r="D122" s="15">
        <v>32989</v>
      </c>
      <c r="E122" s="33">
        <f t="shared" si="1"/>
        <v>-4500.6999999999971</v>
      </c>
    </row>
    <row r="123" spans="1:5" ht="28.5" customHeight="1" x14ac:dyDescent="0.25">
      <c r="A123" s="13">
        <v>16561000000</v>
      </c>
      <c r="B123" s="14" t="s">
        <v>1659</v>
      </c>
      <c r="C123" s="15">
        <v>86465.1</v>
      </c>
      <c r="D123" s="15">
        <v>82000.7</v>
      </c>
      <c r="E123" s="33">
        <f t="shared" si="1"/>
        <v>-4464.4000000000087</v>
      </c>
    </row>
    <row r="124" spans="1:5" ht="28.5" customHeight="1" x14ac:dyDescent="0.25">
      <c r="A124" s="13" t="s">
        <v>908</v>
      </c>
      <c r="B124" s="14" t="s">
        <v>909</v>
      </c>
      <c r="C124" s="15">
        <v>52362.1</v>
      </c>
      <c r="D124" s="15">
        <v>47901.7</v>
      </c>
      <c r="E124" s="33">
        <f t="shared" si="1"/>
        <v>-4460.4000000000015</v>
      </c>
    </row>
    <row r="125" spans="1:5" ht="28.5" customHeight="1" x14ac:dyDescent="0.25">
      <c r="A125" s="13" t="s">
        <v>659</v>
      </c>
      <c r="B125" s="14" t="s">
        <v>803</v>
      </c>
      <c r="C125" s="15">
        <v>103100</v>
      </c>
      <c r="D125" s="15">
        <v>98669.2</v>
      </c>
      <c r="E125" s="33">
        <f t="shared" si="1"/>
        <v>-4430.8000000000029</v>
      </c>
    </row>
    <row r="126" spans="1:5" ht="28.5" customHeight="1" x14ac:dyDescent="0.25">
      <c r="A126" s="13" t="s">
        <v>401</v>
      </c>
      <c r="B126" s="14" t="s">
        <v>793</v>
      </c>
      <c r="C126" s="15">
        <v>62776.7</v>
      </c>
      <c r="D126" s="15">
        <v>58359.199999999997</v>
      </c>
      <c r="E126" s="33">
        <f t="shared" si="1"/>
        <v>-4417.5</v>
      </c>
    </row>
    <row r="127" spans="1:5" s="2" customFormat="1" ht="28.5" customHeight="1" x14ac:dyDescent="0.25">
      <c r="A127" s="13">
        <v>21553000000</v>
      </c>
      <c r="B127" s="14" t="s">
        <v>1883</v>
      </c>
      <c r="C127" s="15">
        <v>662746.5</v>
      </c>
      <c r="D127" s="15">
        <v>658331.19999999995</v>
      </c>
      <c r="E127" s="33">
        <f t="shared" si="1"/>
        <v>-4415.3000000000466</v>
      </c>
    </row>
    <row r="128" spans="1:5" ht="28.5" customHeight="1" x14ac:dyDescent="0.25">
      <c r="A128" s="13" t="s">
        <v>877</v>
      </c>
      <c r="B128" s="14" t="s">
        <v>878</v>
      </c>
      <c r="C128" s="15">
        <v>64991.4</v>
      </c>
      <c r="D128" s="15">
        <v>60576.6</v>
      </c>
      <c r="E128" s="33">
        <f t="shared" si="1"/>
        <v>-4414.8000000000029</v>
      </c>
    </row>
    <row r="129" spans="1:5" s="4" customFormat="1" ht="28.5" customHeight="1" x14ac:dyDescent="0.25">
      <c r="A129" s="13">
        <v>18543000000</v>
      </c>
      <c r="B129" s="14" t="s">
        <v>1746</v>
      </c>
      <c r="C129" s="15">
        <v>110503.9</v>
      </c>
      <c r="D129" s="15">
        <v>106095.5</v>
      </c>
      <c r="E129" s="33">
        <f t="shared" si="1"/>
        <v>-4408.3999999999942</v>
      </c>
    </row>
    <row r="130" spans="1:5" s="4" customFormat="1" ht="28.5" customHeight="1" x14ac:dyDescent="0.25">
      <c r="A130" s="13" t="s">
        <v>632</v>
      </c>
      <c r="B130" s="14" t="s">
        <v>2008</v>
      </c>
      <c r="C130" s="15">
        <v>98219.7</v>
      </c>
      <c r="D130" s="15">
        <v>93824.5</v>
      </c>
      <c r="E130" s="33">
        <f t="shared" si="1"/>
        <v>-4395.1999999999971</v>
      </c>
    </row>
    <row r="131" spans="1:5" ht="28.5" customHeight="1" x14ac:dyDescent="0.25">
      <c r="A131" s="13">
        <v>21538000000</v>
      </c>
      <c r="B131" s="14" t="s">
        <v>1869</v>
      </c>
      <c r="C131" s="15">
        <v>173093.6</v>
      </c>
      <c r="D131" s="15">
        <v>168714.4</v>
      </c>
      <c r="E131" s="33">
        <f t="shared" si="1"/>
        <v>-4379.2000000000116</v>
      </c>
    </row>
    <row r="132" spans="1:5" ht="28.5" customHeight="1" x14ac:dyDescent="0.25">
      <c r="A132" s="13">
        <v>17559000000</v>
      </c>
      <c r="B132" s="14" t="s">
        <v>1709</v>
      </c>
      <c r="C132" s="15">
        <v>107087.1</v>
      </c>
      <c r="D132" s="15">
        <v>102708.1</v>
      </c>
      <c r="E132" s="33">
        <f t="shared" si="1"/>
        <v>-4379</v>
      </c>
    </row>
    <row r="133" spans="1:5" ht="28.5" customHeight="1" x14ac:dyDescent="0.25">
      <c r="A133" s="13" t="s">
        <v>1126</v>
      </c>
      <c r="B133" s="14" t="s">
        <v>2066</v>
      </c>
      <c r="C133" s="15">
        <v>110477.9</v>
      </c>
      <c r="D133" s="15">
        <v>106104.6</v>
      </c>
      <c r="E133" s="33">
        <f t="shared" si="1"/>
        <v>-4373.2999999999884</v>
      </c>
    </row>
    <row r="134" spans="1:5" ht="28.5" customHeight="1" x14ac:dyDescent="0.25">
      <c r="A134" s="13">
        <v>17556000000</v>
      </c>
      <c r="B134" s="14" t="s">
        <v>1706</v>
      </c>
      <c r="C134" s="15">
        <v>152953.70000000001</v>
      </c>
      <c r="D134" s="15">
        <v>148619.1</v>
      </c>
      <c r="E134" s="33">
        <f t="shared" si="1"/>
        <v>-4334.6000000000058</v>
      </c>
    </row>
    <row r="135" spans="1:5" ht="28.5" customHeight="1" x14ac:dyDescent="0.25">
      <c r="A135" s="13">
        <v>23564000000</v>
      </c>
      <c r="B135" s="14" t="s">
        <v>1972</v>
      </c>
      <c r="C135" s="15">
        <v>73653</v>
      </c>
      <c r="D135" s="15">
        <v>69345</v>
      </c>
      <c r="E135" s="33">
        <f t="shared" ref="E135:E198" si="2">D135-C135</f>
        <v>-4308</v>
      </c>
    </row>
    <row r="136" spans="1:5" ht="28.5" customHeight="1" x14ac:dyDescent="0.25">
      <c r="A136" s="13" t="s">
        <v>1096</v>
      </c>
      <c r="B136" s="14" t="s">
        <v>1097</v>
      </c>
      <c r="C136" s="15">
        <v>115392.2</v>
      </c>
      <c r="D136" s="15">
        <v>111093.5</v>
      </c>
      <c r="E136" s="33">
        <f t="shared" si="2"/>
        <v>-4298.6999999999971</v>
      </c>
    </row>
    <row r="137" spans="1:5" ht="28.5" hidden="1" customHeight="1" x14ac:dyDescent="0.25">
      <c r="A137" s="13" t="s">
        <v>16</v>
      </c>
      <c r="B137" s="14" t="s">
        <v>27</v>
      </c>
      <c r="C137" s="15">
        <v>786213.3</v>
      </c>
      <c r="D137" s="15">
        <v>810962.1</v>
      </c>
      <c r="E137" s="33">
        <f t="shared" si="2"/>
        <v>24748.79999999993</v>
      </c>
    </row>
    <row r="138" spans="1:5" ht="28.5" customHeight="1" x14ac:dyDescent="0.25">
      <c r="A138" s="13">
        <v>15561000000</v>
      </c>
      <c r="B138" s="14" t="s">
        <v>1598</v>
      </c>
      <c r="C138" s="15">
        <v>31353.7</v>
      </c>
      <c r="D138" s="15">
        <v>27090.3</v>
      </c>
      <c r="E138" s="33">
        <f t="shared" si="2"/>
        <v>-4263.4000000000015</v>
      </c>
    </row>
    <row r="139" spans="1:5" ht="28.5" customHeight="1" x14ac:dyDescent="0.25">
      <c r="A139" s="13">
        <v>10535000000</v>
      </c>
      <c r="B139" s="14" t="s">
        <v>1304</v>
      </c>
      <c r="C139" s="15">
        <v>57425.2</v>
      </c>
      <c r="D139" s="15">
        <v>53184.6</v>
      </c>
      <c r="E139" s="33">
        <f t="shared" si="2"/>
        <v>-4240.5999999999985</v>
      </c>
    </row>
    <row r="140" spans="1:5" ht="28.5" customHeight="1" x14ac:dyDescent="0.25">
      <c r="A140" s="13">
        <v>15542000000</v>
      </c>
      <c r="B140" s="14" t="s">
        <v>1580</v>
      </c>
      <c r="C140" s="15">
        <v>65875.100000000006</v>
      </c>
      <c r="D140" s="15">
        <v>61643.7</v>
      </c>
      <c r="E140" s="33">
        <f t="shared" si="2"/>
        <v>-4231.4000000000087</v>
      </c>
    </row>
    <row r="141" spans="1:5" ht="28.5" customHeight="1" x14ac:dyDescent="0.25">
      <c r="A141" s="13">
        <v>14548000000</v>
      </c>
      <c r="B141" s="14" t="s">
        <v>1542</v>
      </c>
      <c r="C141" s="15">
        <v>74669.600000000006</v>
      </c>
      <c r="D141" s="15">
        <v>70454.399999999994</v>
      </c>
      <c r="E141" s="33">
        <f t="shared" si="2"/>
        <v>-4215.2000000000116</v>
      </c>
    </row>
    <row r="142" spans="1:5" ht="28.5" customHeight="1" x14ac:dyDescent="0.25">
      <c r="A142" s="13">
        <v>16545000000</v>
      </c>
      <c r="B142" s="14" t="s">
        <v>2300</v>
      </c>
      <c r="C142" s="15">
        <v>58513.7</v>
      </c>
      <c r="D142" s="15">
        <v>54313.4</v>
      </c>
      <c r="E142" s="33">
        <f t="shared" si="2"/>
        <v>-4200.2999999999956</v>
      </c>
    </row>
    <row r="143" spans="1:5" ht="28.5" customHeight="1" x14ac:dyDescent="0.25">
      <c r="A143" s="13" t="s">
        <v>886</v>
      </c>
      <c r="B143" s="14" t="s">
        <v>887</v>
      </c>
      <c r="C143" s="15">
        <v>64964.2</v>
      </c>
      <c r="D143" s="15">
        <v>60791.199999999997</v>
      </c>
      <c r="E143" s="33">
        <f t="shared" si="2"/>
        <v>-4173</v>
      </c>
    </row>
    <row r="144" spans="1:5" ht="28.5" customHeight="1" x14ac:dyDescent="0.25">
      <c r="A144" s="13">
        <v>25548000000</v>
      </c>
      <c r="B144" s="14" t="s">
        <v>2395</v>
      </c>
      <c r="C144" s="15">
        <v>25002.400000000001</v>
      </c>
      <c r="D144" s="15">
        <v>20833.599999999999</v>
      </c>
      <c r="E144" s="33">
        <f t="shared" si="2"/>
        <v>-4168.8000000000029</v>
      </c>
    </row>
    <row r="145" spans="1:5" ht="28.5" customHeight="1" x14ac:dyDescent="0.25">
      <c r="A145" s="13" t="s">
        <v>504</v>
      </c>
      <c r="B145" s="14" t="s">
        <v>1687</v>
      </c>
      <c r="C145" s="15">
        <v>43841.7</v>
      </c>
      <c r="D145" s="15">
        <v>39701.5</v>
      </c>
      <c r="E145" s="33">
        <f t="shared" si="2"/>
        <v>-4140.1999999999971</v>
      </c>
    </row>
    <row r="146" spans="1:5" ht="28.5" customHeight="1" x14ac:dyDescent="0.25">
      <c r="A146" s="13" t="s">
        <v>133</v>
      </c>
      <c r="B146" s="14" t="s">
        <v>1771</v>
      </c>
      <c r="C146" s="15">
        <v>69506.3</v>
      </c>
      <c r="D146" s="15">
        <v>65373.1</v>
      </c>
      <c r="E146" s="33">
        <f t="shared" si="2"/>
        <v>-4133.2000000000044</v>
      </c>
    </row>
    <row r="147" spans="1:5" ht="28.5" customHeight="1" x14ac:dyDescent="0.25">
      <c r="A147" s="13">
        <v>20535000000</v>
      </c>
      <c r="B147" s="14" t="s">
        <v>1825</v>
      </c>
      <c r="C147" s="15">
        <v>96772.800000000003</v>
      </c>
      <c r="D147" s="15">
        <v>92640.6</v>
      </c>
      <c r="E147" s="33">
        <f t="shared" si="2"/>
        <v>-4132.1999999999971</v>
      </c>
    </row>
    <row r="148" spans="1:5" ht="28.5" customHeight="1" x14ac:dyDescent="0.25">
      <c r="A148" s="13">
        <v>15545000000</v>
      </c>
      <c r="B148" s="14" t="s">
        <v>1583</v>
      </c>
      <c r="C148" s="15">
        <v>60236.7</v>
      </c>
      <c r="D148" s="15">
        <v>56110.2</v>
      </c>
      <c r="E148" s="33">
        <f t="shared" si="2"/>
        <v>-4126.5</v>
      </c>
    </row>
    <row r="149" spans="1:5" ht="28.5" customHeight="1" x14ac:dyDescent="0.25">
      <c r="A149" s="13" t="s">
        <v>644</v>
      </c>
      <c r="B149" s="14" t="s">
        <v>879</v>
      </c>
      <c r="C149" s="15">
        <v>42421.599999999999</v>
      </c>
      <c r="D149" s="15">
        <v>38303.199999999997</v>
      </c>
      <c r="E149" s="33">
        <f t="shared" si="2"/>
        <v>-4118.4000000000015</v>
      </c>
    </row>
    <row r="150" spans="1:5" ht="28.5" customHeight="1" x14ac:dyDescent="0.25">
      <c r="A150" s="13">
        <v>20541000000</v>
      </c>
      <c r="B150" s="14" t="s">
        <v>1831</v>
      </c>
      <c r="C150" s="15">
        <v>84666.4</v>
      </c>
      <c r="D150" s="15">
        <v>80567.100000000006</v>
      </c>
      <c r="E150" s="33">
        <f t="shared" si="2"/>
        <v>-4099.2999999999884</v>
      </c>
    </row>
    <row r="151" spans="1:5" ht="28.5" customHeight="1" x14ac:dyDescent="0.25">
      <c r="A151" s="13" t="s">
        <v>335</v>
      </c>
      <c r="B151" s="14" t="s">
        <v>1935</v>
      </c>
      <c r="C151" s="15">
        <v>88392.9</v>
      </c>
      <c r="D151" s="15">
        <v>84319.1</v>
      </c>
      <c r="E151" s="33">
        <f t="shared" si="2"/>
        <v>-4073.7999999999884</v>
      </c>
    </row>
    <row r="152" spans="1:5" ht="28.5" customHeight="1" x14ac:dyDescent="0.25">
      <c r="A152" s="13">
        <v>23567000000</v>
      </c>
      <c r="B152" s="14" t="s">
        <v>1975</v>
      </c>
      <c r="C152" s="15">
        <v>50825.8</v>
      </c>
      <c r="D152" s="15">
        <v>46793.3</v>
      </c>
      <c r="E152" s="33">
        <f t="shared" si="2"/>
        <v>-4032.5</v>
      </c>
    </row>
    <row r="153" spans="1:5" ht="28.5" customHeight="1" x14ac:dyDescent="0.25">
      <c r="A153" s="13" t="s">
        <v>520</v>
      </c>
      <c r="B153" s="14" t="s">
        <v>1783</v>
      </c>
      <c r="C153" s="15">
        <v>71917.600000000006</v>
      </c>
      <c r="D153" s="15">
        <v>67904.100000000006</v>
      </c>
      <c r="E153" s="33">
        <f t="shared" si="2"/>
        <v>-4013.5</v>
      </c>
    </row>
    <row r="154" spans="1:5" ht="28.5" customHeight="1" x14ac:dyDescent="0.25">
      <c r="A154" s="13">
        <v>15550000000</v>
      </c>
      <c r="B154" s="14" t="s">
        <v>1588</v>
      </c>
      <c r="C154" s="15">
        <v>50611.5</v>
      </c>
      <c r="D154" s="15">
        <v>46605.2</v>
      </c>
      <c r="E154" s="33">
        <f t="shared" si="2"/>
        <v>-4006.3000000000029</v>
      </c>
    </row>
    <row r="155" spans="1:5" ht="28.5" customHeight="1" x14ac:dyDescent="0.25">
      <c r="A155" s="13">
        <v>17557000000</v>
      </c>
      <c r="B155" s="14" t="s">
        <v>1707</v>
      </c>
      <c r="C155" s="15">
        <v>152802.9</v>
      </c>
      <c r="D155" s="15">
        <v>148810.6</v>
      </c>
      <c r="E155" s="33">
        <f t="shared" si="2"/>
        <v>-3992.2999999999884</v>
      </c>
    </row>
    <row r="156" spans="1:5" ht="28.5" customHeight="1" x14ac:dyDescent="0.25">
      <c r="A156" s="13">
        <v>20531000000</v>
      </c>
      <c r="B156" s="14" t="s">
        <v>1821</v>
      </c>
      <c r="C156" s="15">
        <v>91080.1</v>
      </c>
      <c r="D156" s="15">
        <v>87090.1</v>
      </c>
      <c r="E156" s="33">
        <f t="shared" si="2"/>
        <v>-3990</v>
      </c>
    </row>
    <row r="157" spans="1:5" ht="28.5" customHeight="1" x14ac:dyDescent="0.25">
      <c r="A157" s="13" t="s">
        <v>667</v>
      </c>
      <c r="B157" s="14" t="s">
        <v>987</v>
      </c>
      <c r="C157" s="15">
        <v>62904</v>
      </c>
      <c r="D157" s="15">
        <v>58928.6</v>
      </c>
      <c r="E157" s="33">
        <f t="shared" si="2"/>
        <v>-3975.4000000000015</v>
      </c>
    </row>
    <row r="158" spans="1:5" ht="28.5" customHeight="1" x14ac:dyDescent="0.25">
      <c r="A158" s="13">
        <v>10513000000</v>
      </c>
      <c r="B158" s="14" t="s">
        <v>2223</v>
      </c>
      <c r="C158" s="15">
        <v>116158.2</v>
      </c>
      <c r="D158" s="15">
        <v>112207.5</v>
      </c>
      <c r="E158" s="33">
        <f t="shared" si="2"/>
        <v>-3950.6999999999971</v>
      </c>
    </row>
    <row r="159" spans="1:5" ht="28.5" customHeight="1" x14ac:dyDescent="0.25">
      <c r="A159" s="13" t="s">
        <v>213</v>
      </c>
      <c r="B159" s="14" t="s">
        <v>704</v>
      </c>
      <c r="C159" s="15">
        <v>55429.9</v>
      </c>
      <c r="D159" s="15">
        <v>51489.3</v>
      </c>
      <c r="E159" s="33">
        <f t="shared" si="2"/>
        <v>-3940.5999999999985</v>
      </c>
    </row>
    <row r="160" spans="1:5" ht="28.5" customHeight="1" x14ac:dyDescent="0.25">
      <c r="A160" s="13" t="s">
        <v>588</v>
      </c>
      <c r="B160" s="14" t="s">
        <v>980</v>
      </c>
      <c r="C160" s="15">
        <v>80155</v>
      </c>
      <c r="D160" s="15">
        <v>76304.100000000006</v>
      </c>
      <c r="E160" s="33">
        <f t="shared" si="2"/>
        <v>-3850.8999999999942</v>
      </c>
    </row>
    <row r="161" spans="1:5" ht="28.5" customHeight="1" x14ac:dyDescent="0.25">
      <c r="A161" s="13">
        <v>12517000000</v>
      </c>
      <c r="B161" s="14" t="s">
        <v>1409</v>
      </c>
      <c r="C161" s="15">
        <v>43631.199999999997</v>
      </c>
      <c r="D161" s="15">
        <v>39829.300000000003</v>
      </c>
      <c r="E161" s="33">
        <f t="shared" si="2"/>
        <v>-3801.8999999999942</v>
      </c>
    </row>
    <row r="162" spans="1:5" ht="28.5" customHeight="1" x14ac:dyDescent="0.25">
      <c r="A162" s="13" t="s">
        <v>1098</v>
      </c>
      <c r="B162" s="14" t="s">
        <v>1099</v>
      </c>
      <c r="C162" s="15">
        <v>97391.3</v>
      </c>
      <c r="D162" s="15">
        <v>93612.5</v>
      </c>
      <c r="E162" s="33">
        <f t="shared" si="2"/>
        <v>-3778.8000000000029</v>
      </c>
    </row>
    <row r="163" spans="1:5" ht="28.5" customHeight="1" x14ac:dyDescent="0.25">
      <c r="A163" s="13">
        <v>18541000000</v>
      </c>
      <c r="B163" s="14" t="s">
        <v>1744</v>
      </c>
      <c r="C163" s="15">
        <v>71150.600000000006</v>
      </c>
      <c r="D163" s="15">
        <v>67377.5</v>
      </c>
      <c r="E163" s="33">
        <f t="shared" si="2"/>
        <v>-3773.1000000000058</v>
      </c>
    </row>
    <row r="164" spans="1:5" ht="28.5" customHeight="1" x14ac:dyDescent="0.25">
      <c r="A164" s="13" t="s">
        <v>1161</v>
      </c>
      <c r="B164" s="14" t="s">
        <v>971</v>
      </c>
      <c r="C164" s="15">
        <v>37001.9</v>
      </c>
      <c r="D164" s="15">
        <v>33229.5</v>
      </c>
      <c r="E164" s="33">
        <f t="shared" si="2"/>
        <v>-3772.4000000000015</v>
      </c>
    </row>
    <row r="165" spans="1:5" ht="28.5" customHeight="1" x14ac:dyDescent="0.25">
      <c r="A165" s="13">
        <v>15544000000</v>
      </c>
      <c r="B165" s="14" t="s">
        <v>1582</v>
      </c>
      <c r="C165" s="15">
        <v>51976</v>
      </c>
      <c r="D165" s="15">
        <v>48272.1</v>
      </c>
      <c r="E165" s="33">
        <f t="shared" si="2"/>
        <v>-3703.9000000000015</v>
      </c>
    </row>
    <row r="166" spans="1:5" ht="28.5" customHeight="1" x14ac:dyDescent="0.25">
      <c r="A166" s="13" t="s">
        <v>716</v>
      </c>
      <c r="B166" s="14" t="s">
        <v>2101</v>
      </c>
      <c r="C166" s="15">
        <v>19015.599999999999</v>
      </c>
      <c r="D166" s="15">
        <v>15316.5</v>
      </c>
      <c r="E166" s="33">
        <f t="shared" si="2"/>
        <v>-3699.0999999999985</v>
      </c>
    </row>
    <row r="167" spans="1:5" ht="28.5" customHeight="1" x14ac:dyDescent="0.25">
      <c r="A167" s="13" t="s">
        <v>1010</v>
      </c>
      <c r="B167" s="14" t="s">
        <v>1011</v>
      </c>
      <c r="C167" s="15">
        <v>68872.899999999994</v>
      </c>
      <c r="D167" s="15">
        <v>65174.8</v>
      </c>
      <c r="E167" s="33">
        <f t="shared" si="2"/>
        <v>-3698.0999999999913</v>
      </c>
    </row>
    <row r="168" spans="1:5" ht="28.5" customHeight="1" x14ac:dyDescent="0.25">
      <c r="A168" s="13" t="s">
        <v>1241</v>
      </c>
      <c r="B168" s="14" t="s">
        <v>1242</v>
      </c>
      <c r="C168" s="15">
        <v>58704.7</v>
      </c>
      <c r="D168" s="15">
        <v>55031.1</v>
      </c>
      <c r="E168" s="33">
        <f t="shared" si="2"/>
        <v>-3673.5999999999985</v>
      </c>
    </row>
    <row r="169" spans="1:5" ht="28.5" customHeight="1" x14ac:dyDescent="0.25">
      <c r="A169" s="13" t="s">
        <v>762</v>
      </c>
      <c r="B169" s="14" t="s">
        <v>763</v>
      </c>
      <c r="C169" s="15">
        <v>54097.3</v>
      </c>
      <c r="D169" s="15">
        <v>50427.9</v>
      </c>
      <c r="E169" s="33">
        <f t="shared" si="2"/>
        <v>-3669.4000000000015</v>
      </c>
    </row>
    <row r="170" spans="1:5" ht="28.5" customHeight="1" x14ac:dyDescent="0.25">
      <c r="A170" s="13">
        <v>15527000000</v>
      </c>
      <c r="B170" s="14" t="s">
        <v>2287</v>
      </c>
      <c r="C170" s="15">
        <v>82217.600000000006</v>
      </c>
      <c r="D170" s="15">
        <v>78573.3</v>
      </c>
      <c r="E170" s="33">
        <f t="shared" si="2"/>
        <v>-3644.3000000000029</v>
      </c>
    </row>
    <row r="171" spans="1:5" ht="28.5" customHeight="1" x14ac:dyDescent="0.25">
      <c r="A171" s="13" t="s">
        <v>66</v>
      </c>
      <c r="B171" s="14" t="s">
        <v>1840</v>
      </c>
      <c r="C171" s="15">
        <v>67913.600000000006</v>
      </c>
      <c r="D171" s="15">
        <v>64276.1</v>
      </c>
      <c r="E171" s="33">
        <f t="shared" si="2"/>
        <v>-3637.5000000000073</v>
      </c>
    </row>
    <row r="172" spans="1:5" ht="28.5" customHeight="1" x14ac:dyDescent="0.25">
      <c r="A172" s="13">
        <v>12518000000</v>
      </c>
      <c r="B172" s="14" t="s">
        <v>1410</v>
      </c>
      <c r="C172" s="15">
        <v>51022.6</v>
      </c>
      <c r="D172" s="15">
        <v>47435.4</v>
      </c>
      <c r="E172" s="33">
        <f t="shared" si="2"/>
        <v>-3587.1999999999971</v>
      </c>
    </row>
    <row r="173" spans="1:5" ht="28.5" customHeight="1" x14ac:dyDescent="0.25">
      <c r="A173" s="13" t="s">
        <v>1029</v>
      </c>
      <c r="B173" s="14" t="s">
        <v>2197</v>
      </c>
      <c r="C173" s="15">
        <v>49646.6</v>
      </c>
      <c r="D173" s="15">
        <v>46068.9</v>
      </c>
      <c r="E173" s="33">
        <f t="shared" si="2"/>
        <v>-3577.6999999999971</v>
      </c>
    </row>
    <row r="174" spans="1:5" ht="28.5" customHeight="1" x14ac:dyDescent="0.25">
      <c r="A174" s="13" t="s">
        <v>809</v>
      </c>
      <c r="B174" s="14" t="s">
        <v>810</v>
      </c>
      <c r="C174" s="15">
        <v>33891.300000000003</v>
      </c>
      <c r="D174" s="15">
        <v>30332.1</v>
      </c>
      <c r="E174" s="33">
        <f t="shared" si="2"/>
        <v>-3559.2000000000044</v>
      </c>
    </row>
    <row r="175" spans="1:5" ht="28.5" customHeight="1" x14ac:dyDescent="0.25">
      <c r="A175" s="13">
        <v>15582000000</v>
      </c>
      <c r="B175" s="14" t="s">
        <v>1617</v>
      </c>
      <c r="C175" s="15">
        <v>68511.899999999994</v>
      </c>
      <c r="D175" s="15">
        <v>64986.400000000001</v>
      </c>
      <c r="E175" s="33">
        <f t="shared" si="2"/>
        <v>-3525.4999999999927</v>
      </c>
    </row>
    <row r="176" spans="1:5" ht="28.5" customHeight="1" x14ac:dyDescent="0.25">
      <c r="A176" s="13">
        <v>10554000000</v>
      </c>
      <c r="B176" s="14" t="s">
        <v>1319</v>
      </c>
      <c r="C176" s="15">
        <v>50653</v>
      </c>
      <c r="D176" s="15">
        <v>47146.7</v>
      </c>
      <c r="E176" s="33">
        <f t="shared" si="2"/>
        <v>-3506.3000000000029</v>
      </c>
    </row>
    <row r="177" spans="1:5" ht="28.5" customHeight="1" x14ac:dyDescent="0.25">
      <c r="A177" s="13">
        <v>20549000000</v>
      </c>
      <c r="B177" s="14" t="s">
        <v>2077</v>
      </c>
      <c r="C177" s="15">
        <v>34089</v>
      </c>
      <c r="D177" s="15">
        <v>30589.7</v>
      </c>
      <c r="E177" s="33">
        <f t="shared" si="2"/>
        <v>-3499.2999999999993</v>
      </c>
    </row>
    <row r="178" spans="1:5" ht="28.5" customHeight="1" x14ac:dyDescent="0.25">
      <c r="A178" s="13">
        <v>20543000000</v>
      </c>
      <c r="B178" s="14" t="s">
        <v>1833</v>
      </c>
      <c r="C178" s="15">
        <v>104147.2</v>
      </c>
      <c r="D178" s="15">
        <v>100652.2</v>
      </c>
      <c r="E178" s="33">
        <f t="shared" si="2"/>
        <v>-3495</v>
      </c>
    </row>
    <row r="179" spans="1:5" ht="28.5" customHeight="1" x14ac:dyDescent="0.25">
      <c r="A179" s="13" t="s">
        <v>242</v>
      </c>
      <c r="B179" s="14" t="s">
        <v>962</v>
      </c>
      <c r="C179" s="15">
        <v>55841.3</v>
      </c>
      <c r="D179" s="15">
        <v>52371.199999999997</v>
      </c>
      <c r="E179" s="33">
        <f t="shared" si="2"/>
        <v>-3470.1000000000058</v>
      </c>
    </row>
    <row r="180" spans="1:5" ht="28.5" customHeight="1" x14ac:dyDescent="0.25">
      <c r="A180" s="13">
        <v>19548000000</v>
      </c>
      <c r="B180" s="14" t="s">
        <v>2339</v>
      </c>
      <c r="C180" s="15">
        <v>63087.7</v>
      </c>
      <c r="D180" s="15">
        <v>59633.4</v>
      </c>
      <c r="E180" s="33">
        <f t="shared" si="2"/>
        <v>-3454.2999999999956</v>
      </c>
    </row>
    <row r="181" spans="1:5" ht="28.5" customHeight="1" x14ac:dyDescent="0.25">
      <c r="A181" s="13">
        <v>25539000000</v>
      </c>
      <c r="B181" s="14" t="s">
        <v>2389</v>
      </c>
      <c r="C181" s="15">
        <v>60961.9</v>
      </c>
      <c r="D181" s="15">
        <v>57523.1</v>
      </c>
      <c r="E181" s="33">
        <f t="shared" si="2"/>
        <v>-3438.8000000000029</v>
      </c>
    </row>
    <row r="182" spans="1:5" s="2" customFormat="1" ht="28.5" customHeight="1" x14ac:dyDescent="0.25">
      <c r="A182" s="13" t="s">
        <v>767</v>
      </c>
      <c r="B182" s="14" t="s">
        <v>768</v>
      </c>
      <c r="C182" s="15">
        <v>102735</v>
      </c>
      <c r="D182" s="15">
        <v>99298.6</v>
      </c>
      <c r="E182" s="33">
        <f t="shared" si="2"/>
        <v>-3436.3999999999942</v>
      </c>
    </row>
    <row r="183" spans="1:5" ht="28.5" customHeight="1" x14ac:dyDescent="0.25">
      <c r="A183" s="13">
        <v>23577000000</v>
      </c>
      <c r="B183" s="14" t="s">
        <v>1984</v>
      </c>
      <c r="C183" s="15">
        <v>64889.2</v>
      </c>
      <c r="D183" s="15">
        <v>61454.5</v>
      </c>
      <c r="E183" s="33">
        <f t="shared" si="2"/>
        <v>-3434.6999999999971</v>
      </c>
    </row>
    <row r="184" spans="1:5" ht="28.5" customHeight="1" x14ac:dyDescent="0.25">
      <c r="A184" s="13" t="s">
        <v>1178</v>
      </c>
      <c r="B184" s="14" t="s">
        <v>1179</v>
      </c>
      <c r="C184" s="15">
        <v>53852.7</v>
      </c>
      <c r="D184" s="15">
        <v>50418.1</v>
      </c>
      <c r="E184" s="33">
        <f t="shared" si="2"/>
        <v>-3434.5999999999985</v>
      </c>
    </row>
    <row r="185" spans="1:5" ht="28.5" customHeight="1" x14ac:dyDescent="0.25">
      <c r="A185" s="13">
        <v>14551000000</v>
      </c>
      <c r="B185" s="14" t="s">
        <v>1545</v>
      </c>
      <c r="C185" s="15">
        <v>32922.699999999997</v>
      </c>
      <c r="D185" s="15">
        <v>29499.3</v>
      </c>
      <c r="E185" s="33">
        <f t="shared" si="2"/>
        <v>-3423.3999999999978</v>
      </c>
    </row>
    <row r="186" spans="1:5" ht="28.5" customHeight="1" x14ac:dyDescent="0.25">
      <c r="A186" s="13" t="s">
        <v>221</v>
      </c>
      <c r="B186" s="14" t="s">
        <v>2131</v>
      </c>
      <c r="C186" s="15">
        <v>36220.9</v>
      </c>
      <c r="D186" s="15">
        <v>32821.199999999997</v>
      </c>
      <c r="E186" s="33">
        <f t="shared" si="2"/>
        <v>-3399.7000000000044</v>
      </c>
    </row>
    <row r="187" spans="1:5" ht="28.5" customHeight="1" x14ac:dyDescent="0.25">
      <c r="A187" s="13">
        <v>20536000000</v>
      </c>
      <c r="B187" s="14" t="s">
        <v>1826</v>
      </c>
      <c r="C187" s="15">
        <v>53151.5</v>
      </c>
      <c r="D187" s="15">
        <v>49757.599999999999</v>
      </c>
      <c r="E187" s="33">
        <f t="shared" si="2"/>
        <v>-3393.9000000000015</v>
      </c>
    </row>
    <row r="188" spans="1:5" ht="28.5" customHeight="1" x14ac:dyDescent="0.25">
      <c r="A188" s="13">
        <v>18530000000</v>
      </c>
      <c r="B188" s="14" t="s">
        <v>2325</v>
      </c>
      <c r="C188" s="15">
        <v>165053.20000000001</v>
      </c>
      <c r="D188" s="15">
        <v>161671.5</v>
      </c>
      <c r="E188" s="33">
        <f t="shared" si="2"/>
        <v>-3381.7000000000116</v>
      </c>
    </row>
    <row r="189" spans="1:5" ht="28.5" customHeight="1" x14ac:dyDescent="0.25">
      <c r="A189" s="13" t="s">
        <v>446</v>
      </c>
      <c r="B189" s="14" t="s">
        <v>1150</v>
      </c>
      <c r="C189" s="15">
        <v>23352.5</v>
      </c>
      <c r="D189" s="15">
        <v>19981.5</v>
      </c>
      <c r="E189" s="33">
        <f t="shared" si="2"/>
        <v>-3371</v>
      </c>
    </row>
    <row r="190" spans="1:5" ht="28.5" customHeight="1" x14ac:dyDescent="0.25">
      <c r="A190" s="13" t="s">
        <v>758</v>
      </c>
      <c r="B190" s="14" t="s">
        <v>759</v>
      </c>
      <c r="C190" s="15">
        <v>56535</v>
      </c>
      <c r="D190" s="15">
        <v>53166.5</v>
      </c>
      <c r="E190" s="33">
        <f t="shared" si="2"/>
        <v>-3368.5</v>
      </c>
    </row>
    <row r="191" spans="1:5" ht="28.5" customHeight="1" x14ac:dyDescent="0.25">
      <c r="A191" s="13" t="s">
        <v>734</v>
      </c>
      <c r="B191" s="14" t="s">
        <v>735</v>
      </c>
      <c r="C191" s="15">
        <v>60000.9</v>
      </c>
      <c r="D191" s="15">
        <v>56635.8</v>
      </c>
      <c r="E191" s="33">
        <f t="shared" si="2"/>
        <v>-3365.0999999999985</v>
      </c>
    </row>
    <row r="192" spans="1:5" ht="28.5" customHeight="1" x14ac:dyDescent="0.25">
      <c r="A192" s="13" t="s">
        <v>645</v>
      </c>
      <c r="B192" s="14" t="s">
        <v>1154</v>
      </c>
      <c r="C192" s="15">
        <v>53999.3</v>
      </c>
      <c r="D192" s="15">
        <v>50657.3</v>
      </c>
      <c r="E192" s="33">
        <f t="shared" si="2"/>
        <v>-3342</v>
      </c>
    </row>
    <row r="193" spans="1:5" ht="28.5" customHeight="1" x14ac:dyDescent="0.25">
      <c r="A193" s="17">
        <v>14531000000</v>
      </c>
      <c r="B193" s="14" t="s">
        <v>2073</v>
      </c>
      <c r="C193" s="15">
        <v>47811</v>
      </c>
      <c r="D193" s="15">
        <v>44497.9</v>
      </c>
      <c r="E193" s="33">
        <f t="shared" si="2"/>
        <v>-3313.0999999999985</v>
      </c>
    </row>
    <row r="194" spans="1:5" ht="28.5" customHeight="1" x14ac:dyDescent="0.25">
      <c r="A194" s="13" t="s">
        <v>237</v>
      </c>
      <c r="B194" s="14" t="s">
        <v>958</v>
      </c>
      <c r="C194" s="15">
        <v>88316</v>
      </c>
      <c r="D194" s="15">
        <v>85009.5</v>
      </c>
      <c r="E194" s="33">
        <f t="shared" si="2"/>
        <v>-3306.5</v>
      </c>
    </row>
    <row r="195" spans="1:5" ht="28.5" customHeight="1" x14ac:dyDescent="0.25">
      <c r="A195" s="13">
        <v>22557000000</v>
      </c>
      <c r="B195" s="14" t="s">
        <v>1921</v>
      </c>
      <c r="C195" s="15">
        <v>77396.800000000003</v>
      </c>
      <c r="D195" s="15">
        <v>74136.2</v>
      </c>
      <c r="E195" s="33">
        <f t="shared" si="2"/>
        <v>-3260.6000000000058</v>
      </c>
    </row>
    <row r="196" spans="1:5" ht="28.5" customHeight="1" x14ac:dyDescent="0.25">
      <c r="A196" s="13" t="s">
        <v>557</v>
      </c>
      <c r="B196" s="14" t="s">
        <v>1946</v>
      </c>
      <c r="C196" s="15">
        <v>56406.5</v>
      </c>
      <c r="D196" s="15">
        <v>53152.5</v>
      </c>
      <c r="E196" s="33">
        <f t="shared" si="2"/>
        <v>-3254</v>
      </c>
    </row>
    <row r="197" spans="1:5" s="2" customFormat="1" ht="28.5" customHeight="1" x14ac:dyDescent="0.25">
      <c r="A197" s="13" t="s">
        <v>436</v>
      </c>
      <c r="B197" s="14" t="s">
        <v>1143</v>
      </c>
      <c r="C197" s="15">
        <v>60265.1</v>
      </c>
      <c r="D197" s="15">
        <v>57026.3</v>
      </c>
      <c r="E197" s="33">
        <f t="shared" si="2"/>
        <v>-3238.7999999999956</v>
      </c>
    </row>
    <row r="198" spans="1:5" s="2" customFormat="1" ht="28.5" customHeight="1" x14ac:dyDescent="0.25">
      <c r="A198" s="13">
        <v>20524000000</v>
      </c>
      <c r="B198" s="14" t="s">
        <v>1814</v>
      </c>
      <c r="C198" s="15">
        <v>113435.7</v>
      </c>
      <c r="D198" s="15">
        <v>110200</v>
      </c>
      <c r="E198" s="33">
        <f t="shared" si="2"/>
        <v>-3235.6999999999971</v>
      </c>
    </row>
    <row r="199" spans="1:5" ht="28.5" customHeight="1" x14ac:dyDescent="0.25">
      <c r="A199" s="13" t="s">
        <v>884</v>
      </c>
      <c r="B199" s="14" t="s">
        <v>885</v>
      </c>
      <c r="C199" s="15">
        <v>35288.6</v>
      </c>
      <c r="D199" s="15">
        <v>32102.3</v>
      </c>
      <c r="E199" s="33">
        <f t="shared" ref="E199:E262" si="3">D199-C199</f>
        <v>-3186.2999999999993</v>
      </c>
    </row>
    <row r="200" spans="1:5" s="4" customFormat="1" ht="28.5" customHeight="1" x14ac:dyDescent="0.25">
      <c r="A200" s="13" t="s">
        <v>714</v>
      </c>
      <c r="B200" s="14" t="s">
        <v>2099</v>
      </c>
      <c r="C200" s="15">
        <v>76889.8</v>
      </c>
      <c r="D200" s="15">
        <v>73707.5</v>
      </c>
      <c r="E200" s="33">
        <f t="shared" si="3"/>
        <v>-3182.3000000000029</v>
      </c>
    </row>
    <row r="201" spans="1:5" s="4" customFormat="1" ht="28.5" customHeight="1" x14ac:dyDescent="0.25">
      <c r="A201" s="13" t="s">
        <v>1040</v>
      </c>
      <c r="B201" s="14" t="s">
        <v>1041</v>
      </c>
      <c r="C201" s="15">
        <v>72870.8</v>
      </c>
      <c r="D201" s="15">
        <v>69755.3</v>
      </c>
      <c r="E201" s="33">
        <f t="shared" si="3"/>
        <v>-3115.5</v>
      </c>
    </row>
    <row r="202" spans="1:5" ht="28.5" customHeight="1" x14ac:dyDescent="0.25">
      <c r="A202" s="13">
        <v>19554000000</v>
      </c>
      <c r="B202" s="14" t="s">
        <v>2343</v>
      </c>
      <c r="C202" s="15">
        <v>86987.8</v>
      </c>
      <c r="D202" s="15">
        <v>83878.2</v>
      </c>
      <c r="E202" s="33">
        <f t="shared" si="3"/>
        <v>-3109.6000000000058</v>
      </c>
    </row>
    <row r="203" spans="1:5" ht="28.5" customHeight="1" x14ac:dyDescent="0.25">
      <c r="A203" s="13" t="s">
        <v>690</v>
      </c>
      <c r="B203" s="14" t="s">
        <v>2207</v>
      </c>
      <c r="C203" s="15">
        <v>87779.3</v>
      </c>
      <c r="D203" s="15">
        <v>84691.8</v>
      </c>
      <c r="E203" s="33">
        <f t="shared" si="3"/>
        <v>-3087.5</v>
      </c>
    </row>
    <row r="204" spans="1:5" ht="28.5" customHeight="1" x14ac:dyDescent="0.25">
      <c r="A204" s="13" t="s">
        <v>574</v>
      </c>
      <c r="B204" s="14" t="s">
        <v>2386</v>
      </c>
      <c r="C204" s="15">
        <v>53564.800000000003</v>
      </c>
      <c r="D204" s="15">
        <v>50486</v>
      </c>
      <c r="E204" s="33">
        <f t="shared" si="3"/>
        <v>-3078.8000000000029</v>
      </c>
    </row>
    <row r="205" spans="1:5" ht="28.5" customHeight="1" x14ac:dyDescent="0.25">
      <c r="A205" s="13" t="s">
        <v>611</v>
      </c>
      <c r="B205" s="14" t="s">
        <v>1572</v>
      </c>
      <c r="C205" s="15">
        <v>51605.5</v>
      </c>
      <c r="D205" s="15">
        <v>48535.8</v>
      </c>
      <c r="E205" s="33">
        <f t="shared" si="3"/>
        <v>-3069.6999999999971</v>
      </c>
    </row>
    <row r="206" spans="1:5" ht="28.5" customHeight="1" x14ac:dyDescent="0.25">
      <c r="A206" s="13" t="s">
        <v>1254</v>
      </c>
      <c r="B206" s="14" t="s">
        <v>1255</v>
      </c>
      <c r="C206" s="15">
        <v>135232.1</v>
      </c>
      <c r="D206" s="15">
        <v>132166.39999999999</v>
      </c>
      <c r="E206" s="33">
        <f t="shared" si="3"/>
        <v>-3065.7000000000116</v>
      </c>
    </row>
    <row r="207" spans="1:5" ht="28.5" customHeight="1" x14ac:dyDescent="0.25">
      <c r="A207" s="13">
        <v>10562000000</v>
      </c>
      <c r="B207" s="14" t="s">
        <v>1326</v>
      </c>
      <c r="C207" s="15">
        <v>46953.4</v>
      </c>
      <c r="D207" s="15">
        <v>43890.400000000001</v>
      </c>
      <c r="E207" s="33">
        <f t="shared" si="3"/>
        <v>-3063</v>
      </c>
    </row>
    <row r="208" spans="1:5" ht="28.5" customHeight="1" x14ac:dyDescent="0.25">
      <c r="A208" s="13" t="s">
        <v>248</v>
      </c>
      <c r="B208" s="14" t="s">
        <v>967</v>
      </c>
      <c r="C208" s="15">
        <v>27683.1</v>
      </c>
      <c r="D208" s="15">
        <v>24629.4</v>
      </c>
      <c r="E208" s="33">
        <f t="shared" si="3"/>
        <v>-3053.6999999999971</v>
      </c>
    </row>
    <row r="209" spans="1:5" ht="28.5" customHeight="1" x14ac:dyDescent="0.25">
      <c r="A209" s="13">
        <v>21549000000</v>
      </c>
      <c r="B209" s="14" t="s">
        <v>1879</v>
      </c>
      <c r="C209" s="15">
        <v>17914.7</v>
      </c>
      <c r="D209" s="15">
        <v>14869.7</v>
      </c>
      <c r="E209" s="33">
        <f t="shared" si="3"/>
        <v>-3045</v>
      </c>
    </row>
    <row r="210" spans="1:5" ht="28.5" customHeight="1" x14ac:dyDescent="0.25">
      <c r="A210" s="13">
        <v>14543000000</v>
      </c>
      <c r="B210" s="14" t="s">
        <v>1538</v>
      </c>
      <c r="C210" s="15">
        <v>43178.5</v>
      </c>
      <c r="D210" s="15">
        <v>40147.599999999999</v>
      </c>
      <c r="E210" s="33">
        <f t="shared" si="3"/>
        <v>-3030.9000000000015</v>
      </c>
    </row>
    <row r="211" spans="1:5" ht="28.5" customHeight="1" x14ac:dyDescent="0.25">
      <c r="A211" s="13" t="s">
        <v>552</v>
      </c>
      <c r="B211" s="14" t="s">
        <v>1942</v>
      </c>
      <c r="C211" s="15">
        <v>51941.1</v>
      </c>
      <c r="D211" s="15">
        <v>48911.3</v>
      </c>
      <c r="E211" s="33">
        <f t="shared" si="3"/>
        <v>-3029.7999999999956</v>
      </c>
    </row>
    <row r="212" spans="1:5" ht="28.5" customHeight="1" x14ac:dyDescent="0.25">
      <c r="A212" s="13" t="s">
        <v>537</v>
      </c>
      <c r="B212" s="14" t="s">
        <v>1859</v>
      </c>
      <c r="C212" s="15">
        <v>35369</v>
      </c>
      <c r="D212" s="15">
        <v>32341.5</v>
      </c>
      <c r="E212" s="33">
        <f t="shared" si="3"/>
        <v>-3027.5</v>
      </c>
    </row>
    <row r="213" spans="1:5" ht="28.5" customHeight="1" x14ac:dyDescent="0.25">
      <c r="A213" s="13">
        <v>23563000000</v>
      </c>
      <c r="B213" s="14" t="s">
        <v>1971</v>
      </c>
      <c r="C213" s="15">
        <v>57717.2</v>
      </c>
      <c r="D213" s="15">
        <v>54718</v>
      </c>
      <c r="E213" s="33">
        <f t="shared" si="3"/>
        <v>-2999.1999999999971</v>
      </c>
    </row>
    <row r="214" spans="1:5" ht="28.5" customHeight="1" x14ac:dyDescent="0.25">
      <c r="A214" s="13">
        <v>21530000000</v>
      </c>
      <c r="B214" s="14" t="s">
        <v>2357</v>
      </c>
      <c r="C214" s="15">
        <v>24648</v>
      </c>
      <c r="D214" s="15">
        <v>21655.5</v>
      </c>
      <c r="E214" s="33">
        <f t="shared" si="3"/>
        <v>-2992.5</v>
      </c>
    </row>
    <row r="215" spans="1:5" ht="28.5" customHeight="1" x14ac:dyDescent="0.25">
      <c r="A215" s="13" t="s">
        <v>871</v>
      </c>
      <c r="B215" s="14" t="s">
        <v>872</v>
      </c>
      <c r="C215" s="15">
        <v>67098.3</v>
      </c>
      <c r="D215" s="15">
        <v>64120.6</v>
      </c>
      <c r="E215" s="33">
        <f t="shared" si="3"/>
        <v>-2977.7000000000044</v>
      </c>
    </row>
    <row r="216" spans="1:5" ht="28.5" customHeight="1" x14ac:dyDescent="0.25">
      <c r="A216" s="13" t="s">
        <v>765</v>
      </c>
      <c r="B216" s="14" t="s">
        <v>766</v>
      </c>
      <c r="C216" s="15">
        <v>79972.600000000006</v>
      </c>
      <c r="D216" s="15">
        <v>77012.100000000006</v>
      </c>
      <c r="E216" s="33">
        <f t="shared" si="3"/>
        <v>-2960.5</v>
      </c>
    </row>
    <row r="217" spans="1:5" ht="28.5" customHeight="1" x14ac:dyDescent="0.25">
      <c r="A217" s="13" t="s">
        <v>229</v>
      </c>
      <c r="B217" s="14" t="s">
        <v>2138</v>
      </c>
      <c r="C217" s="15">
        <v>55425.7</v>
      </c>
      <c r="D217" s="15">
        <v>52471.7</v>
      </c>
      <c r="E217" s="33">
        <f t="shared" si="3"/>
        <v>-2954</v>
      </c>
    </row>
    <row r="218" spans="1:5" ht="28.5" customHeight="1" x14ac:dyDescent="0.25">
      <c r="A218" s="13">
        <v>10551000000</v>
      </c>
      <c r="B218" s="14" t="s">
        <v>1318</v>
      </c>
      <c r="C218" s="15">
        <v>35406.400000000001</v>
      </c>
      <c r="D218" s="15">
        <v>32466.6</v>
      </c>
      <c r="E218" s="33">
        <f t="shared" si="3"/>
        <v>-2939.8000000000029</v>
      </c>
    </row>
    <row r="219" spans="1:5" ht="28.5" customHeight="1" x14ac:dyDescent="0.25">
      <c r="A219" s="13">
        <v>20545000000</v>
      </c>
      <c r="B219" s="14" t="s">
        <v>1835</v>
      </c>
      <c r="C219" s="15">
        <v>62843.8</v>
      </c>
      <c r="D219" s="15">
        <v>59904.5</v>
      </c>
      <c r="E219" s="33">
        <f t="shared" si="3"/>
        <v>-2939.3000000000029</v>
      </c>
    </row>
    <row r="220" spans="1:5" ht="28.5" customHeight="1" x14ac:dyDescent="0.25">
      <c r="A220" s="13">
        <v>15528000000</v>
      </c>
      <c r="B220" s="14" t="s">
        <v>1575</v>
      </c>
      <c r="C220" s="15">
        <v>79474.100000000006</v>
      </c>
      <c r="D220" s="15">
        <v>76546.8</v>
      </c>
      <c r="E220" s="33">
        <f t="shared" si="3"/>
        <v>-2927.3000000000029</v>
      </c>
    </row>
    <row r="221" spans="1:5" ht="28.5" customHeight="1" x14ac:dyDescent="0.25">
      <c r="A221" s="13" t="s">
        <v>468</v>
      </c>
      <c r="B221" s="14" t="s">
        <v>1343</v>
      </c>
      <c r="C221" s="15">
        <v>28566.1</v>
      </c>
      <c r="D221" s="15">
        <v>25659.4</v>
      </c>
      <c r="E221" s="33">
        <f t="shared" si="3"/>
        <v>-2906.6999999999971</v>
      </c>
    </row>
    <row r="222" spans="1:5" ht="28.5" customHeight="1" x14ac:dyDescent="0.25">
      <c r="A222" s="13" t="s">
        <v>1483</v>
      </c>
      <c r="B222" s="14" t="s">
        <v>1484</v>
      </c>
      <c r="C222" s="15">
        <v>76068</v>
      </c>
      <c r="D222" s="15">
        <v>73165.100000000006</v>
      </c>
      <c r="E222" s="33">
        <f t="shared" si="3"/>
        <v>-2902.8999999999942</v>
      </c>
    </row>
    <row r="223" spans="1:5" ht="28.5" customHeight="1" x14ac:dyDescent="0.25">
      <c r="A223" s="13">
        <v>15526000000</v>
      </c>
      <c r="B223" s="14" t="s">
        <v>1574</v>
      </c>
      <c r="C223" s="15">
        <v>99911.5</v>
      </c>
      <c r="D223" s="15">
        <v>97054</v>
      </c>
      <c r="E223" s="33">
        <f t="shared" si="3"/>
        <v>-2857.5</v>
      </c>
    </row>
    <row r="224" spans="1:5" ht="28.5" hidden="1" customHeight="1" x14ac:dyDescent="0.25">
      <c r="A224" s="13" t="s">
        <v>12</v>
      </c>
      <c r="B224" s="14" t="s">
        <v>28</v>
      </c>
      <c r="C224" s="15">
        <v>402767.5</v>
      </c>
      <c r="D224" s="15">
        <v>404148.5</v>
      </c>
      <c r="E224" s="33">
        <f t="shared" si="3"/>
        <v>1381</v>
      </c>
    </row>
    <row r="225" spans="1:5" ht="28.5" customHeight="1" x14ac:dyDescent="0.25">
      <c r="A225" s="13" t="s">
        <v>1088</v>
      </c>
      <c r="B225" s="14" t="s">
        <v>1089</v>
      </c>
      <c r="C225" s="15">
        <v>147431.4</v>
      </c>
      <c r="D225" s="15">
        <v>144577.29999999999</v>
      </c>
      <c r="E225" s="33">
        <f t="shared" si="3"/>
        <v>-2854.1000000000058</v>
      </c>
    </row>
    <row r="226" spans="1:5" ht="28.5" customHeight="1" x14ac:dyDescent="0.25">
      <c r="A226" s="13">
        <v>10545000000</v>
      </c>
      <c r="B226" s="14" t="s">
        <v>1313</v>
      </c>
      <c r="C226" s="15">
        <v>101517.7</v>
      </c>
      <c r="D226" s="15">
        <v>98671</v>
      </c>
      <c r="E226" s="33">
        <f t="shared" si="3"/>
        <v>-2846.6999999999971</v>
      </c>
    </row>
    <row r="227" spans="1:5" ht="28.5" customHeight="1" x14ac:dyDescent="0.25">
      <c r="A227" s="13" t="s">
        <v>882</v>
      </c>
      <c r="B227" s="14" t="s">
        <v>883</v>
      </c>
      <c r="C227" s="15">
        <v>39994</v>
      </c>
      <c r="D227" s="15">
        <v>37151.9</v>
      </c>
      <c r="E227" s="33">
        <f t="shared" si="3"/>
        <v>-2842.0999999999985</v>
      </c>
    </row>
    <row r="228" spans="1:5" ht="28.5" customHeight="1" x14ac:dyDescent="0.25">
      <c r="A228" s="13">
        <v>15547000000</v>
      </c>
      <c r="B228" s="14" t="s">
        <v>1585</v>
      </c>
      <c r="C228" s="15">
        <v>34671.699999999997</v>
      </c>
      <c r="D228" s="15">
        <v>31875.9</v>
      </c>
      <c r="E228" s="33">
        <f t="shared" si="3"/>
        <v>-2795.7999999999956</v>
      </c>
    </row>
    <row r="229" spans="1:5" ht="28.5" customHeight="1" x14ac:dyDescent="0.25">
      <c r="A229" s="13" t="s">
        <v>1500</v>
      </c>
      <c r="B229" s="14" t="s">
        <v>1501</v>
      </c>
      <c r="C229" s="15">
        <v>77942.3</v>
      </c>
      <c r="D229" s="15">
        <v>75147.3</v>
      </c>
      <c r="E229" s="33">
        <f t="shared" si="3"/>
        <v>-2795</v>
      </c>
    </row>
    <row r="230" spans="1:5" ht="28.5" customHeight="1" x14ac:dyDescent="0.25">
      <c r="A230" s="13" t="s">
        <v>493</v>
      </c>
      <c r="B230" s="14" t="s">
        <v>1638</v>
      </c>
      <c r="C230" s="15">
        <v>69046.5</v>
      </c>
      <c r="D230" s="15">
        <v>66257.5</v>
      </c>
      <c r="E230" s="33">
        <f t="shared" si="3"/>
        <v>-2789</v>
      </c>
    </row>
    <row r="231" spans="1:5" ht="28.5" customHeight="1" x14ac:dyDescent="0.25">
      <c r="A231" s="13" t="s">
        <v>1360</v>
      </c>
      <c r="B231" s="14" t="s">
        <v>1361</v>
      </c>
      <c r="C231" s="15">
        <v>36998.199999999997</v>
      </c>
      <c r="D231" s="15">
        <v>34210.9</v>
      </c>
      <c r="E231" s="33">
        <f t="shared" si="3"/>
        <v>-2787.2999999999956</v>
      </c>
    </row>
    <row r="232" spans="1:5" ht="28.5" customHeight="1" x14ac:dyDescent="0.25">
      <c r="A232" s="13" t="s">
        <v>1014</v>
      </c>
      <c r="B232" s="14" t="s">
        <v>1015</v>
      </c>
      <c r="C232" s="15">
        <v>64175.199999999997</v>
      </c>
      <c r="D232" s="15">
        <v>61390.2</v>
      </c>
      <c r="E232" s="33">
        <f t="shared" si="3"/>
        <v>-2785</v>
      </c>
    </row>
    <row r="233" spans="1:5" s="2" customFormat="1" ht="28.5" customHeight="1" x14ac:dyDescent="0.25">
      <c r="A233" s="13" t="s">
        <v>615</v>
      </c>
      <c r="B233" s="14" t="s">
        <v>1646</v>
      </c>
      <c r="C233" s="15">
        <v>41469.199999999997</v>
      </c>
      <c r="D233" s="15">
        <v>38689.199999999997</v>
      </c>
      <c r="E233" s="33">
        <f t="shared" si="3"/>
        <v>-2780</v>
      </c>
    </row>
    <row r="234" spans="1:5" ht="28.5" customHeight="1" x14ac:dyDescent="0.25">
      <c r="A234" s="13" t="s">
        <v>64</v>
      </c>
      <c r="B234" s="14" t="s">
        <v>2128</v>
      </c>
      <c r="C234" s="15">
        <v>89420.4</v>
      </c>
      <c r="D234" s="15">
        <v>86641.3</v>
      </c>
      <c r="E234" s="33">
        <f t="shared" si="3"/>
        <v>-2779.0999999999913</v>
      </c>
    </row>
    <row r="235" spans="1:5" ht="28.5" customHeight="1" x14ac:dyDescent="0.25">
      <c r="A235" s="13" t="s">
        <v>230</v>
      </c>
      <c r="B235" s="14" t="s">
        <v>2139</v>
      </c>
      <c r="C235" s="15">
        <v>48077.2</v>
      </c>
      <c r="D235" s="15">
        <v>45310.7</v>
      </c>
      <c r="E235" s="33">
        <f t="shared" si="3"/>
        <v>-2766.5</v>
      </c>
    </row>
    <row r="236" spans="1:5" ht="28.5" customHeight="1" x14ac:dyDescent="0.25">
      <c r="A236" s="13" t="s">
        <v>479</v>
      </c>
      <c r="B236" s="14" t="s">
        <v>1438</v>
      </c>
      <c r="C236" s="15">
        <v>60526.6</v>
      </c>
      <c r="D236" s="15">
        <v>57775.5</v>
      </c>
      <c r="E236" s="33">
        <f t="shared" si="3"/>
        <v>-2751.0999999999985</v>
      </c>
    </row>
    <row r="237" spans="1:5" ht="28.5" customHeight="1" x14ac:dyDescent="0.25">
      <c r="A237" s="13" t="s">
        <v>665</v>
      </c>
      <c r="B237" s="14" t="s">
        <v>985</v>
      </c>
      <c r="C237" s="15">
        <v>33172.9</v>
      </c>
      <c r="D237" s="15">
        <v>30431.8</v>
      </c>
      <c r="E237" s="33">
        <f t="shared" si="3"/>
        <v>-2741.1000000000022</v>
      </c>
    </row>
    <row r="238" spans="1:5" ht="28.5" customHeight="1" x14ac:dyDescent="0.25">
      <c r="A238" s="13">
        <v>14544000000</v>
      </c>
      <c r="B238" s="14" t="s">
        <v>1539</v>
      </c>
      <c r="C238" s="15">
        <v>57205.599999999999</v>
      </c>
      <c r="D238" s="15">
        <v>54473.599999999999</v>
      </c>
      <c r="E238" s="33">
        <f t="shared" si="3"/>
        <v>-2732</v>
      </c>
    </row>
    <row r="239" spans="1:5" ht="28.5" customHeight="1" x14ac:dyDescent="0.25">
      <c r="A239" s="13" t="s">
        <v>1160</v>
      </c>
      <c r="B239" s="14" t="s">
        <v>2211</v>
      </c>
      <c r="C239" s="15">
        <v>21648.2</v>
      </c>
      <c r="D239" s="15">
        <v>18919.3</v>
      </c>
      <c r="E239" s="33">
        <f t="shared" si="3"/>
        <v>-2728.9000000000015</v>
      </c>
    </row>
    <row r="240" spans="1:5" ht="28.5" customHeight="1" x14ac:dyDescent="0.25">
      <c r="A240" s="13">
        <v>10563000000</v>
      </c>
      <c r="B240" s="14" t="s">
        <v>1327</v>
      </c>
      <c r="C240" s="15">
        <v>75329.8</v>
      </c>
      <c r="D240" s="15">
        <v>72607.3</v>
      </c>
      <c r="E240" s="33">
        <f t="shared" si="3"/>
        <v>-2722.5</v>
      </c>
    </row>
    <row r="241" spans="1:5" ht="28.5" customHeight="1" x14ac:dyDescent="0.25">
      <c r="A241" s="13">
        <v>17531000000</v>
      </c>
      <c r="B241" s="14" t="s">
        <v>1696</v>
      </c>
      <c r="C241" s="15">
        <v>58944.1</v>
      </c>
      <c r="D241" s="15">
        <v>56229.3</v>
      </c>
      <c r="E241" s="33">
        <f t="shared" si="3"/>
        <v>-2714.7999999999956</v>
      </c>
    </row>
    <row r="242" spans="1:5" ht="28.5" customHeight="1" x14ac:dyDescent="0.25">
      <c r="A242" s="13">
        <v>17552000000</v>
      </c>
      <c r="B242" s="14" t="s">
        <v>1702</v>
      </c>
      <c r="C242" s="15">
        <v>139951.1</v>
      </c>
      <c r="D242" s="15">
        <v>137238.9</v>
      </c>
      <c r="E242" s="33">
        <f t="shared" si="3"/>
        <v>-2712.2000000000116</v>
      </c>
    </row>
    <row r="243" spans="1:5" s="2" customFormat="1" ht="28.5" customHeight="1" x14ac:dyDescent="0.25">
      <c r="A243" s="13" t="s">
        <v>647</v>
      </c>
      <c r="B243" s="14" t="s">
        <v>1310</v>
      </c>
      <c r="C243" s="15">
        <v>23104.1</v>
      </c>
      <c r="D243" s="15">
        <v>20415.900000000001</v>
      </c>
      <c r="E243" s="33">
        <f t="shared" si="3"/>
        <v>-2688.1999999999971</v>
      </c>
    </row>
    <row r="244" spans="1:5" s="2" customFormat="1" ht="28.5" customHeight="1" x14ac:dyDescent="0.25">
      <c r="A244" s="13" t="s">
        <v>1190</v>
      </c>
      <c r="B244" s="14" t="s">
        <v>1191</v>
      </c>
      <c r="C244" s="15">
        <v>35750.5</v>
      </c>
      <c r="D244" s="15">
        <v>33076.199999999997</v>
      </c>
      <c r="E244" s="33">
        <f t="shared" si="3"/>
        <v>-2674.3000000000029</v>
      </c>
    </row>
    <row r="245" spans="1:5" s="4" customFormat="1" ht="28.5" customHeight="1" x14ac:dyDescent="0.25">
      <c r="A245" s="13">
        <v>25540000000</v>
      </c>
      <c r="B245" s="14" t="s">
        <v>2390</v>
      </c>
      <c r="C245" s="15">
        <v>36699.699999999997</v>
      </c>
      <c r="D245" s="15">
        <v>34029</v>
      </c>
      <c r="E245" s="33">
        <f t="shared" si="3"/>
        <v>-2670.6999999999971</v>
      </c>
    </row>
    <row r="246" spans="1:5" ht="28.5" customHeight="1" x14ac:dyDescent="0.25">
      <c r="A246" s="13" t="s">
        <v>201</v>
      </c>
      <c r="B246" s="14" t="s">
        <v>1801</v>
      </c>
      <c r="C246" s="15">
        <v>74907.199999999997</v>
      </c>
      <c r="D246" s="15">
        <v>72239.199999999997</v>
      </c>
      <c r="E246" s="33">
        <f t="shared" si="3"/>
        <v>-2668</v>
      </c>
    </row>
    <row r="247" spans="1:5" ht="28.5" customHeight="1" x14ac:dyDescent="0.25">
      <c r="A247" s="17">
        <v>14530000000</v>
      </c>
      <c r="B247" s="14" t="s">
        <v>2275</v>
      </c>
      <c r="C247" s="15">
        <v>64424.9</v>
      </c>
      <c r="D247" s="15">
        <v>61775.5</v>
      </c>
      <c r="E247" s="33">
        <f t="shared" si="3"/>
        <v>-2649.4000000000015</v>
      </c>
    </row>
    <row r="248" spans="1:5" ht="28.5" customHeight="1" x14ac:dyDescent="0.25">
      <c r="A248" s="13" t="s">
        <v>516</v>
      </c>
      <c r="B248" s="14" t="s">
        <v>1737</v>
      </c>
      <c r="C248" s="15">
        <v>30398.9</v>
      </c>
      <c r="D248" s="15">
        <v>27757.3</v>
      </c>
      <c r="E248" s="33">
        <f t="shared" si="3"/>
        <v>-2641.6000000000022</v>
      </c>
    </row>
    <row r="249" spans="1:5" s="2" customFormat="1" ht="28.5" customHeight="1" x14ac:dyDescent="0.25">
      <c r="A249" s="13">
        <v>15571000000</v>
      </c>
      <c r="B249" s="14" t="s">
        <v>1606</v>
      </c>
      <c r="C249" s="15">
        <v>107308.2</v>
      </c>
      <c r="D249" s="15">
        <v>104677.2</v>
      </c>
      <c r="E249" s="33">
        <f t="shared" si="3"/>
        <v>-2631</v>
      </c>
    </row>
    <row r="250" spans="1:5" ht="28.5" customHeight="1" x14ac:dyDescent="0.25">
      <c r="A250" s="13">
        <v>10514000000</v>
      </c>
      <c r="B250" s="14" t="s">
        <v>2224</v>
      </c>
      <c r="C250" s="15">
        <v>65691.8</v>
      </c>
      <c r="D250" s="15">
        <v>63064.9</v>
      </c>
      <c r="E250" s="33">
        <f t="shared" si="3"/>
        <v>-2626.9000000000015</v>
      </c>
    </row>
    <row r="251" spans="1:5" ht="28.5" customHeight="1" x14ac:dyDescent="0.25">
      <c r="A251" s="13">
        <v>20527000000</v>
      </c>
      <c r="B251" s="14" t="s">
        <v>1817</v>
      </c>
      <c r="C251" s="15">
        <v>22158.5</v>
      </c>
      <c r="D251" s="15">
        <v>19556.2</v>
      </c>
      <c r="E251" s="33">
        <f t="shared" si="3"/>
        <v>-2602.2999999999993</v>
      </c>
    </row>
    <row r="252" spans="1:5" ht="28.5" customHeight="1" x14ac:dyDescent="0.25">
      <c r="A252" s="13" t="s">
        <v>649</v>
      </c>
      <c r="B252" s="14" t="s">
        <v>713</v>
      </c>
      <c r="C252" s="15">
        <v>73083.100000000006</v>
      </c>
      <c r="D252" s="15">
        <v>70524.899999999994</v>
      </c>
      <c r="E252" s="33">
        <f t="shared" si="3"/>
        <v>-2558.2000000000116</v>
      </c>
    </row>
    <row r="253" spans="1:5" ht="28.5" customHeight="1" x14ac:dyDescent="0.25">
      <c r="A253" s="13">
        <v>19560000000</v>
      </c>
      <c r="B253" s="14" t="s">
        <v>1795</v>
      </c>
      <c r="C253" s="15">
        <v>71760</v>
      </c>
      <c r="D253" s="15">
        <v>69226.3</v>
      </c>
      <c r="E253" s="33">
        <f t="shared" si="3"/>
        <v>-2533.6999999999971</v>
      </c>
    </row>
    <row r="254" spans="1:5" ht="28.5" customHeight="1" x14ac:dyDescent="0.25">
      <c r="A254" s="17" t="s">
        <v>1245</v>
      </c>
      <c r="B254" s="14" t="s">
        <v>2067</v>
      </c>
      <c r="C254" s="15">
        <v>25863.7</v>
      </c>
      <c r="D254" s="15">
        <v>23330.6</v>
      </c>
      <c r="E254" s="33">
        <f t="shared" si="3"/>
        <v>-2533.1000000000022</v>
      </c>
    </row>
    <row r="255" spans="1:5" ht="28.5" customHeight="1" x14ac:dyDescent="0.25">
      <c r="A255" s="13">
        <v>15555000000</v>
      </c>
      <c r="B255" s="14" t="s">
        <v>1592</v>
      </c>
      <c r="C255" s="15">
        <v>72269.899999999994</v>
      </c>
      <c r="D255" s="15">
        <v>69746.7</v>
      </c>
      <c r="E255" s="33">
        <f t="shared" si="3"/>
        <v>-2523.1999999999971</v>
      </c>
    </row>
    <row r="256" spans="1:5" ht="28.5" customHeight="1" x14ac:dyDescent="0.25">
      <c r="A256" s="13">
        <v>20529000000</v>
      </c>
      <c r="B256" s="14" t="s">
        <v>1819</v>
      </c>
      <c r="C256" s="15">
        <v>102483.4</v>
      </c>
      <c r="D256" s="15">
        <v>99965.8</v>
      </c>
      <c r="E256" s="33">
        <f t="shared" si="3"/>
        <v>-2517.5999999999913</v>
      </c>
    </row>
    <row r="257" spans="1:5" ht="28.5" customHeight="1" x14ac:dyDescent="0.25">
      <c r="A257" s="13">
        <v>15585000000</v>
      </c>
      <c r="B257" s="14" t="s">
        <v>1620</v>
      </c>
      <c r="C257" s="15">
        <v>25813.4</v>
      </c>
      <c r="D257" s="15">
        <v>23303.8</v>
      </c>
      <c r="E257" s="33">
        <f t="shared" si="3"/>
        <v>-2509.6000000000022</v>
      </c>
    </row>
    <row r="258" spans="1:5" ht="28.5" customHeight="1" x14ac:dyDescent="0.25">
      <c r="A258" s="13">
        <v>10518000000</v>
      </c>
      <c r="B258" s="14" t="s">
        <v>2228</v>
      </c>
      <c r="C258" s="15">
        <v>68923.5</v>
      </c>
      <c r="D258" s="15">
        <v>66418.7</v>
      </c>
      <c r="E258" s="33">
        <f t="shared" si="3"/>
        <v>-2504.8000000000029</v>
      </c>
    </row>
    <row r="259" spans="1:5" ht="28.5" customHeight="1" x14ac:dyDescent="0.25">
      <c r="A259" s="13" t="s">
        <v>517</v>
      </c>
      <c r="B259" s="14" t="s">
        <v>1738</v>
      </c>
      <c r="C259" s="15">
        <v>71268.7</v>
      </c>
      <c r="D259" s="15">
        <v>68765.7</v>
      </c>
      <c r="E259" s="33">
        <f t="shared" si="3"/>
        <v>-2503</v>
      </c>
    </row>
    <row r="260" spans="1:5" ht="28.5" customHeight="1" x14ac:dyDescent="0.25">
      <c r="A260" s="13" t="s">
        <v>1023</v>
      </c>
      <c r="B260" s="14" t="s">
        <v>2194</v>
      </c>
      <c r="C260" s="15">
        <v>34999.599999999999</v>
      </c>
      <c r="D260" s="15">
        <v>32503.599999999999</v>
      </c>
      <c r="E260" s="33">
        <f t="shared" si="3"/>
        <v>-2496</v>
      </c>
    </row>
    <row r="261" spans="1:5" ht="28.5" customHeight="1" x14ac:dyDescent="0.25">
      <c r="A261" s="13" t="s">
        <v>640</v>
      </c>
      <c r="B261" s="14" t="s">
        <v>802</v>
      </c>
      <c r="C261" s="15">
        <v>52669.1</v>
      </c>
      <c r="D261" s="15">
        <v>50188.1</v>
      </c>
      <c r="E261" s="33">
        <f t="shared" si="3"/>
        <v>-2481</v>
      </c>
    </row>
    <row r="262" spans="1:5" ht="28.5" customHeight="1" x14ac:dyDescent="0.25">
      <c r="A262" s="13" t="s">
        <v>825</v>
      </c>
      <c r="B262" s="14" t="s">
        <v>2116</v>
      </c>
      <c r="C262" s="15">
        <v>99205.9</v>
      </c>
      <c r="D262" s="15">
        <v>96756</v>
      </c>
      <c r="E262" s="33">
        <f t="shared" si="3"/>
        <v>-2449.8999999999942</v>
      </c>
    </row>
    <row r="263" spans="1:5" ht="28.5" customHeight="1" x14ac:dyDescent="0.25">
      <c r="A263" s="13">
        <v>20513000000</v>
      </c>
      <c r="B263" s="14" t="s">
        <v>1811</v>
      </c>
      <c r="C263" s="15">
        <v>48375.5</v>
      </c>
      <c r="D263" s="15">
        <v>45928.1</v>
      </c>
      <c r="E263" s="33">
        <f t="shared" ref="E263:E326" si="4">D263-C263</f>
        <v>-2447.4000000000015</v>
      </c>
    </row>
    <row r="264" spans="1:5" ht="28.5" customHeight="1" x14ac:dyDescent="0.25">
      <c r="A264" s="13">
        <v>21535000000</v>
      </c>
      <c r="B264" s="14" t="s">
        <v>1866</v>
      </c>
      <c r="C264" s="15">
        <v>35688</v>
      </c>
      <c r="D264" s="15">
        <v>33248.199999999997</v>
      </c>
      <c r="E264" s="33">
        <f t="shared" si="4"/>
        <v>-2439.8000000000029</v>
      </c>
    </row>
    <row r="265" spans="1:5" ht="28.5" customHeight="1" x14ac:dyDescent="0.25">
      <c r="A265" s="13">
        <v>12522000000</v>
      </c>
      <c r="B265" s="14" t="s">
        <v>1414</v>
      </c>
      <c r="C265" s="15">
        <v>51820.800000000003</v>
      </c>
      <c r="D265" s="15">
        <v>49391</v>
      </c>
      <c r="E265" s="33">
        <f t="shared" si="4"/>
        <v>-2429.8000000000029</v>
      </c>
    </row>
    <row r="266" spans="1:5" ht="28.5" customHeight="1" x14ac:dyDescent="0.25">
      <c r="A266" s="13" t="s">
        <v>357</v>
      </c>
      <c r="B266" s="14" t="s">
        <v>2175</v>
      </c>
      <c r="C266" s="15">
        <v>35917.4</v>
      </c>
      <c r="D266" s="15">
        <v>33492.199999999997</v>
      </c>
      <c r="E266" s="33">
        <f t="shared" si="4"/>
        <v>-2425.2000000000044</v>
      </c>
    </row>
    <row r="267" spans="1:5" ht="28.5" customHeight="1" x14ac:dyDescent="0.25">
      <c r="A267" s="13" t="s">
        <v>643</v>
      </c>
      <c r="B267" s="14" t="s">
        <v>830</v>
      </c>
      <c r="C267" s="15">
        <v>57070.3</v>
      </c>
      <c r="D267" s="15">
        <v>54651.6</v>
      </c>
      <c r="E267" s="33">
        <f t="shared" si="4"/>
        <v>-2418.7000000000044</v>
      </c>
    </row>
    <row r="268" spans="1:5" ht="28.5" customHeight="1" x14ac:dyDescent="0.25">
      <c r="A268" s="13" t="s">
        <v>844</v>
      </c>
      <c r="B268" s="14" t="s">
        <v>845</v>
      </c>
      <c r="C268" s="15">
        <v>48082.400000000001</v>
      </c>
      <c r="D268" s="15">
        <v>45679.3</v>
      </c>
      <c r="E268" s="33">
        <f t="shared" si="4"/>
        <v>-2403.0999999999985</v>
      </c>
    </row>
    <row r="269" spans="1:5" ht="28.5" customHeight="1" x14ac:dyDescent="0.25">
      <c r="A269" s="13">
        <v>15590000000</v>
      </c>
      <c r="B269" s="14" t="s">
        <v>1625</v>
      </c>
      <c r="C269" s="15">
        <v>18892.099999999999</v>
      </c>
      <c r="D269" s="15">
        <v>16504.900000000001</v>
      </c>
      <c r="E269" s="33">
        <f t="shared" si="4"/>
        <v>-2387.1999999999971</v>
      </c>
    </row>
    <row r="270" spans="1:5" ht="28.5" customHeight="1" x14ac:dyDescent="0.25">
      <c r="A270" s="17">
        <v>24531000000</v>
      </c>
      <c r="B270" s="14" t="s">
        <v>2013</v>
      </c>
      <c r="C270" s="15">
        <v>62210.7</v>
      </c>
      <c r="D270" s="15">
        <v>59837.9</v>
      </c>
      <c r="E270" s="33">
        <f t="shared" si="4"/>
        <v>-2372.7999999999956</v>
      </c>
    </row>
    <row r="271" spans="1:5" ht="28.5" hidden="1" customHeight="1" x14ac:dyDescent="0.25">
      <c r="A271" s="13" t="s">
        <v>6</v>
      </c>
      <c r="B271" s="14" t="s">
        <v>637</v>
      </c>
      <c r="C271" s="15">
        <v>272404.3</v>
      </c>
      <c r="D271" s="15">
        <v>298964.59999999998</v>
      </c>
      <c r="E271" s="33">
        <f t="shared" si="4"/>
        <v>26560.299999999988</v>
      </c>
    </row>
    <row r="272" spans="1:5" ht="28.5" customHeight="1" x14ac:dyDescent="0.25">
      <c r="A272" s="13">
        <v>15575000000</v>
      </c>
      <c r="B272" s="14" t="s">
        <v>1610</v>
      </c>
      <c r="C272" s="15">
        <v>153576.9</v>
      </c>
      <c r="D272" s="15">
        <v>151214.6</v>
      </c>
      <c r="E272" s="33">
        <f t="shared" si="4"/>
        <v>-2362.2999999999884</v>
      </c>
    </row>
    <row r="273" spans="1:5" s="2" customFormat="1" ht="28.5" customHeight="1" x14ac:dyDescent="0.25">
      <c r="A273" s="13" t="s">
        <v>266</v>
      </c>
      <c r="B273" s="14" t="s">
        <v>1210</v>
      </c>
      <c r="C273" s="15">
        <v>32560.799999999999</v>
      </c>
      <c r="D273" s="15">
        <v>30201.8</v>
      </c>
      <c r="E273" s="33">
        <f t="shared" si="4"/>
        <v>-2359</v>
      </c>
    </row>
    <row r="274" spans="1:5" s="2" customFormat="1" ht="28.5" customHeight="1" x14ac:dyDescent="0.25">
      <c r="A274" s="13" t="s">
        <v>943</v>
      </c>
      <c r="B274" s="14" t="s">
        <v>944</v>
      </c>
      <c r="C274" s="15">
        <v>38186.699999999997</v>
      </c>
      <c r="D274" s="15">
        <v>35839.9</v>
      </c>
      <c r="E274" s="33">
        <f t="shared" si="4"/>
        <v>-2346.7999999999956</v>
      </c>
    </row>
    <row r="275" spans="1:5" ht="28.5" customHeight="1" x14ac:dyDescent="0.25">
      <c r="A275" s="13" t="s">
        <v>427</v>
      </c>
      <c r="B275" s="14" t="s">
        <v>2157</v>
      </c>
      <c r="C275" s="15">
        <v>36838.300000000003</v>
      </c>
      <c r="D275" s="15">
        <v>34493.199999999997</v>
      </c>
      <c r="E275" s="33">
        <f t="shared" si="4"/>
        <v>-2345.1000000000058</v>
      </c>
    </row>
    <row r="276" spans="1:5" s="4" customFormat="1" ht="28.5" customHeight="1" x14ac:dyDescent="0.25">
      <c r="A276" s="13">
        <v>15548000000</v>
      </c>
      <c r="B276" s="14" t="s">
        <v>1586</v>
      </c>
      <c r="C276" s="15">
        <v>43380.9</v>
      </c>
      <c r="D276" s="15">
        <v>41047.5</v>
      </c>
      <c r="E276" s="33">
        <f t="shared" si="4"/>
        <v>-2333.4000000000015</v>
      </c>
    </row>
    <row r="277" spans="1:5" ht="28.5" customHeight="1" x14ac:dyDescent="0.25">
      <c r="A277" s="13" t="s">
        <v>1398</v>
      </c>
      <c r="B277" s="14" t="s">
        <v>1399</v>
      </c>
      <c r="C277" s="15">
        <v>49072.6</v>
      </c>
      <c r="D277" s="15">
        <v>46744.3</v>
      </c>
      <c r="E277" s="33">
        <f t="shared" si="4"/>
        <v>-2328.2999999999956</v>
      </c>
    </row>
    <row r="278" spans="1:5" ht="28.5" customHeight="1" x14ac:dyDescent="0.25">
      <c r="A278" s="13" t="s">
        <v>534</v>
      </c>
      <c r="B278" s="14" t="s">
        <v>1856</v>
      </c>
      <c r="C278" s="15">
        <v>16659.900000000001</v>
      </c>
      <c r="D278" s="15">
        <v>14338.2</v>
      </c>
      <c r="E278" s="33">
        <f t="shared" si="4"/>
        <v>-2321.7000000000007</v>
      </c>
    </row>
    <row r="279" spans="1:5" ht="28.5" customHeight="1" x14ac:dyDescent="0.25">
      <c r="A279" s="13" t="s">
        <v>541</v>
      </c>
      <c r="B279" s="14" t="s">
        <v>1862</v>
      </c>
      <c r="C279" s="15">
        <v>22691.599999999999</v>
      </c>
      <c r="D279" s="15">
        <v>20375.3</v>
      </c>
      <c r="E279" s="33">
        <f t="shared" si="4"/>
        <v>-2316.2999999999993</v>
      </c>
    </row>
    <row r="280" spans="1:5" ht="28.5" customHeight="1" x14ac:dyDescent="0.25">
      <c r="A280" s="13">
        <v>23533000000</v>
      </c>
      <c r="B280" s="14" t="s">
        <v>1361</v>
      </c>
      <c r="C280" s="15">
        <v>21070.3</v>
      </c>
      <c r="D280" s="15">
        <v>18764.7</v>
      </c>
      <c r="E280" s="33">
        <f t="shared" si="4"/>
        <v>-2305.5999999999985</v>
      </c>
    </row>
    <row r="281" spans="1:5" ht="28.5" customHeight="1" x14ac:dyDescent="0.25">
      <c r="A281" s="13">
        <v>10569000000</v>
      </c>
      <c r="B281" s="14" t="s">
        <v>1332</v>
      </c>
      <c r="C281" s="15">
        <v>97291.9</v>
      </c>
      <c r="D281" s="15">
        <v>94991.2</v>
      </c>
      <c r="E281" s="33">
        <f t="shared" si="4"/>
        <v>-2300.6999999999971</v>
      </c>
    </row>
    <row r="282" spans="1:5" ht="28.5" customHeight="1" x14ac:dyDescent="0.25">
      <c r="A282" s="13" t="s">
        <v>420</v>
      </c>
      <c r="B282" s="14" t="s">
        <v>856</v>
      </c>
      <c r="C282" s="15">
        <v>34673.5</v>
      </c>
      <c r="D282" s="15">
        <v>32374.9</v>
      </c>
      <c r="E282" s="33">
        <f t="shared" si="4"/>
        <v>-2298.5999999999985</v>
      </c>
    </row>
    <row r="283" spans="1:5" ht="28.5" customHeight="1" x14ac:dyDescent="0.25">
      <c r="A283" s="13">
        <v>15534000000</v>
      </c>
      <c r="B283" s="14" t="s">
        <v>1860</v>
      </c>
      <c r="C283" s="15">
        <v>36206.1</v>
      </c>
      <c r="D283" s="15">
        <v>33915.5</v>
      </c>
      <c r="E283" s="33">
        <f t="shared" si="4"/>
        <v>-2290.5999999999985</v>
      </c>
    </row>
    <row r="284" spans="1:5" ht="28.5" customHeight="1" x14ac:dyDescent="0.25">
      <c r="A284" s="13">
        <v>14553000000</v>
      </c>
      <c r="B284" s="14" t="s">
        <v>1547</v>
      </c>
      <c r="C284" s="15">
        <v>33347.5</v>
      </c>
      <c r="D284" s="15">
        <v>31077.5</v>
      </c>
      <c r="E284" s="33">
        <f t="shared" si="4"/>
        <v>-2270</v>
      </c>
    </row>
    <row r="285" spans="1:5" ht="28.5" customHeight="1" x14ac:dyDescent="0.25">
      <c r="A285" s="13" t="s">
        <v>63</v>
      </c>
      <c r="B285" s="14" t="s">
        <v>1836</v>
      </c>
      <c r="C285" s="15">
        <v>31880.9</v>
      </c>
      <c r="D285" s="15">
        <v>29618.6</v>
      </c>
      <c r="E285" s="33">
        <f t="shared" si="4"/>
        <v>-2262.3000000000029</v>
      </c>
    </row>
    <row r="286" spans="1:5" ht="28.5" customHeight="1" x14ac:dyDescent="0.25">
      <c r="A286" s="13">
        <v>15501000000</v>
      </c>
      <c r="B286" s="14" t="s">
        <v>2284</v>
      </c>
      <c r="C286" s="15">
        <v>102942.3</v>
      </c>
      <c r="D286" s="15">
        <v>100688.4</v>
      </c>
      <c r="E286" s="33">
        <f t="shared" si="4"/>
        <v>-2253.9000000000087</v>
      </c>
    </row>
    <row r="287" spans="1:5" s="2" customFormat="1" ht="28.5" customHeight="1" x14ac:dyDescent="0.25">
      <c r="A287" s="13" t="s">
        <v>992</v>
      </c>
      <c r="B287" s="14" t="s">
        <v>993</v>
      </c>
      <c r="C287" s="15">
        <v>66821.5</v>
      </c>
      <c r="D287" s="15">
        <v>64568.4</v>
      </c>
      <c r="E287" s="33">
        <f t="shared" si="4"/>
        <v>-2253.0999999999985</v>
      </c>
    </row>
    <row r="288" spans="1:5" s="2" customFormat="1" ht="28.5" customHeight="1" x14ac:dyDescent="0.25">
      <c r="A288" s="13" t="s">
        <v>94</v>
      </c>
      <c r="B288" s="14" t="s">
        <v>1424</v>
      </c>
      <c r="C288" s="15">
        <v>36755.4</v>
      </c>
      <c r="D288" s="15">
        <v>34507.4</v>
      </c>
      <c r="E288" s="33">
        <f t="shared" si="4"/>
        <v>-2248</v>
      </c>
    </row>
    <row r="289" spans="1:5" ht="28.5" customHeight="1" x14ac:dyDescent="0.25">
      <c r="A289" s="13" t="s">
        <v>141</v>
      </c>
      <c r="B289" s="14" t="s">
        <v>1886</v>
      </c>
      <c r="C289" s="15">
        <v>30458.1</v>
      </c>
      <c r="D289" s="15">
        <v>28211.1</v>
      </c>
      <c r="E289" s="33">
        <f t="shared" si="4"/>
        <v>-2247</v>
      </c>
    </row>
    <row r="290" spans="1:5" s="5" customFormat="1" ht="28.5" customHeight="1" x14ac:dyDescent="0.25">
      <c r="A290" s="13" t="s">
        <v>945</v>
      </c>
      <c r="B290" s="14" t="s">
        <v>946</v>
      </c>
      <c r="C290" s="15">
        <v>25485.8</v>
      </c>
      <c r="D290" s="15">
        <v>23240</v>
      </c>
      <c r="E290" s="33">
        <f t="shared" si="4"/>
        <v>-2245.7999999999993</v>
      </c>
    </row>
    <row r="291" spans="1:5" s="5" customFormat="1" ht="28.5" customHeight="1" x14ac:dyDescent="0.25">
      <c r="A291" s="13" t="s">
        <v>120</v>
      </c>
      <c r="B291" s="14" t="s">
        <v>1758</v>
      </c>
      <c r="C291" s="15">
        <v>39057.599999999999</v>
      </c>
      <c r="D291" s="15">
        <v>36814.199999999997</v>
      </c>
      <c r="E291" s="33">
        <f t="shared" si="4"/>
        <v>-2243.4000000000015</v>
      </c>
    </row>
    <row r="292" spans="1:5" ht="28.5" customHeight="1" x14ac:dyDescent="0.25">
      <c r="A292" s="13" t="s">
        <v>1170</v>
      </c>
      <c r="B292" s="14" t="s">
        <v>1171</v>
      </c>
      <c r="C292" s="15">
        <v>51025.2</v>
      </c>
      <c r="D292" s="15">
        <v>48792.3</v>
      </c>
      <c r="E292" s="33">
        <f t="shared" si="4"/>
        <v>-2232.8999999999942</v>
      </c>
    </row>
    <row r="293" spans="1:5" ht="28.5" customHeight="1" x14ac:dyDescent="0.25">
      <c r="A293" s="13" t="s">
        <v>193</v>
      </c>
      <c r="B293" s="14" t="s">
        <v>2089</v>
      </c>
      <c r="C293" s="15">
        <v>29074.1</v>
      </c>
      <c r="D293" s="15">
        <v>26841.9</v>
      </c>
      <c r="E293" s="33">
        <f t="shared" si="4"/>
        <v>-2232.1999999999971</v>
      </c>
    </row>
    <row r="294" spans="1:5" ht="28.5" customHeight="1" x14ac:dyDescent="0.25">
      <c r="A294" s="13">
        <v>23560000000</v>
      </c>
      <c r="B294" s="14" t="s">
        <v>1968</v>
      </c>
      <c r="C294" s="15">
        <v>44401.3</v>
      </c>
      <c r="D294" s="15">
        <v>42183.1</v>
      </c>
      <c r="E294" s="33">
        <f t="shared" si="4"/>
        <v>-2218.2000000000044</v>
      </c>
    </row>
    <row r="295" spans="1:5" ht="28.5" customHeight="1" x14ac:dyDescent="0.25">
      <c r="A295" s="13" t="s">
        <v>838</v>
      </c>
      <c r="B295" s="14" t="s">
        <v>2169</v>
      </c>
      <c r="C295" s="15">
        <v>19883.5</v>
      </c>
      <c r="D295" s="15">
        <v>17672.099999999999</v>
      </c>
      <c r="E295" s="33">
        <f t="shared" si="4"/>
        <v>-2211.4000000000015</v>
      </c>
    </row>
    <row r="296" spans="1:5" ht="28.5" customHeight="1" x14ac:dyDescent="0.25">
      <c r="A296" s="13" t="s">
        <v>76</v>
      </c>
      <c r="B296" s="14" t="s">
        <v>954</v>
      </c>
      <c r="C296" s="15">
        <v>30136</v>
      </c>
      <c r="D296" s="15">
        <v>27925.8</v>
      </c>
      <c r="E296" s="33">
        <f t="shared" si="4"/>
        <v>-2210.2000000000007</v>
      </c>
    </row>
    <row r="297" spans="1:5" ht="28.5" customHeight="1" x14ac:dyDescent="0.25">
      <c r="A297" s="17" t="s">
        <v>182</v>
      </c>
      <c r="B297" s="14" t="s">
        <v>775</v>
      </c>
      <c r="C297" s="15">
        <v>69738.3</v>
      </c>
      <c r="D297" s="15">
        <v>67533.899999999994</v>
      </c>
      <c r="E297" s="33">
        <f t="shared" si="4"/>
        <v>-2204.4000000000087</v>
      </c>
    </row>
    <row r="298" spans="1:5" ht="28.5" customHeight="1" x14ac:dyDescent="0.25">
      <c r="A298" s="13" t="s">
        <v>209</v>
      </c>
      <c r="B298" s="14" t="s">
        <v>2091</v>
      </c>
      <c r="C298" s="15">
        <v>74077.100000000006</v>
      </c>
      <c r="D298" s="15">
        <v>71873.7</v>
      </c>
      <c r="E298" s="33">
        <f t="shared" si="4"/>
        <v>-2203.4000000000087</v>
      </c>
    </row>
    <row r="299" spans="1:5" ht="28.5" customHeight="1" x14ac:dyDescent="0.25">
      <c r="A299" s="13" t="s">
        <v>432</v>
      </c>
      <c r="B299" s="14" t="s">
        <v>976</v>
      </c>
      <c r="C299" s="15">
        <v>33520.800000000003</v>
      </c>
      <c r="D299" s="15">
        <v>31319.1</v>
      </c>
      <c r="E299" s="33">
        <f t="shared" si="4"/>
        <v>-2201.7000000000044</v>
      </c>
    </row>
    <row r="300" spans="1:5" ht="28.5" customHeight="1" x14ac:dyDescent="0.25">
      <c r="A300" s="13" t="s">
        <v>506</v>
      </c>
      <c r="B300" s="14" t="s">
        <v>1689</v>
      </c>
      <c r="C300" s="15">
        <v>44353.8</v>
      </c>
      <c r="D300" s="15">
        <v>42174.400000000001</v>
      </c>
      <c r="E300" s="33">
        <f t="shared" si="4"/>
        <v>-2179.4000000000015</v>
      </c>
    </row>
    <row r="301" spans="1:5" ht="28.5" customHeight="1" x14ac:dyDescent="0.25">
      <c r="A301" s="13" t="s">
        <v>525</v>
      </c>
      <c r="B301" s="14" t="s">
        <v>2344</v>
      </c>
      <c r="C301" s="15">
        <v>49312.1</v>
      </c>
      <c r="D301" s="15">
        <v>47133.4</v>
      </c>
      <c r="E301" s="33">
        <f t="shared" si="4"/>
        <v>-2178.6999999999971</v>
      </c>
    </row>
    <row r="302" spans="1:5" ht="28.5" customHeight="1" x14ac:dyDescent="0.25">
      <c r="A302" s="13">
        <v>19563000000</v>
      </c>
      <c r="B302" s="14" t="s">
        <v>1798</v>
      </c>
      <c r="C302" s="15">
        <v>57703.199999999997</v>
      </c>
      <c r="D302" s="15">
        <v>55529.2</v>
      </c>
      <c r="E302" s="33">
        <f t="shared" si="4"/>
        <v>-2174</v>
      </c>
    </row>
    <row r="303" spans="1:5" ht="28.5" customHeight="1" x14ac:dyDescent="0.25">
      <c r="A303" s="13" t="s">
        <v>395</v>
      </c>
      <c r="B303" s="14" t="s">
        <v>787</v>
      </c>
      <c r="C303" s="15">
        <v>31827.1</v>
      </c>
      <c r="D303" s="15">
        <v>29660.2</v>
      </c>
      <c r="E303" s="33">
        <f t="shared" si="4"/>
        <v>-2166.8999999999978</v>
      </c>
    </row>
    <row r="304" spans="1:5" ht="28.5" customHeight="1" x14ac:dyDescent="0.25">
      <c r="A304" s="13" t="s">
        <v>386</v>
      </c>
      <c r="B304" s="14" t="s">
        <v>1338</v>
      </c>
      <c r="C304" s="15">
        <v>14694.7</v>
      </c>
      <c r="D304" s="15">
        <v>12531</v>
      </c>
      <c r="E304" s="33">
        <f t="shared" si="4"/>
        <v>-2163.7000000000007</v>
      </c>
    </row>
    <row r="305" spans="1:5" ht="28.5" customHeight="1" x14ac:dyDescent="0.25">
      <c r="A305" s="13" t="s">
        <v>138</v>
      </c>
      <c r="B305" s="14" t="s">
        <v>1776</v>
      </c>
      <c r="C305" s="15">
        <v>89172.3</v>
      </c>
      <c r="D305" s="15">
        <v>87010.5</v>
      </c>
      <c r="E305" s="33">
        <f t="shared" si="4"/>
        <v>-2161.8000000000029</v>
      </c>
    </row>
    <row r="306" spans="1:5" ht="28.5" customHeight="1" x14ac:dyDescent="0.25">
      <c r="A306" s="13">
        <v>23555000000</v>
      </c>
      <c r="B306" s="14" t="s">
        <v>2371</v>
      </c>
      <c r="C306" s="15">
        <v>41878.5</v>
      </c>
      <c r="D306" s="15">
        <v>39720.400000000001</v>
      </c>
      <c r="E306" s="33">
        <f t="shared" si="4"/>
        <v>-2158.0999999999985</v>
      </c>
    </row>
    <row r="307" spans="1:5" ht="28.5" customHeight="1" x14ac:dyDescent="0.25">
      <c r="A307" s="13">
        <v>21536000000</v>
      </c>
      <c r="B307" s="14" t="s">
        <v>1867</v>
      </c>
      <c r="C307" s="15">
        <v>66921.7</v>
      </c>
      <c r="D307" s="15">
        <v>64772.5</v>
      </c>
      <c r="E307" s="33">
        <f t="shared" si="4"/>
        <v>-2149.1999999999971</v>
      </c>
    </row>
    <row r="308" spans="1:5" ht="28.5" customHeight="1" x14ac:dyDescent="0.25">
      <c r="A308" s="13" t="s">
        <v>423</v>
      </c>
      <c r="B308" s="14" t="s">
        <v>2154</v>
      </c>
      <c r="C308" s="15">
        <v>43717.2</v>
      </c>
      <c r="D308" s="15">
        <v>41572.9</v>
      </c>
      <c r="E308" s="33">
        <f t="shared" si="4"/>
        <v>-2144.2999999999956</v>
      </c>
    </row>
    <row r="309" spans="1:5" ht="28.5" customHeight="1" x14ac:dyDescent="0.25">
      <c r="A309" s="13" t="s">
        <v>589</v>
      </c>
      <c r="B309" s="14" t="s">
        <v>981</v>
      </c>
      <c r="C309" s="15">
        <v>31123.9</v>
      </c>
      <c r="D309" s="15">
        <v>28980.5</v>
      </c>
      <c r="E309" s="33">
        <f t="shared" si="4"/>
        <v>-2143.4000000000015</v>
      </c>
    </row>
    <row r="310" spans="1:5" ht="28.5" customHeight="1" x14ac:dyDescent="0.25">
      <c r="A310" s="13" t="s">
        <v>253</v>
      </c>
      <c r="B310" s="14" t="s">
        <v>971</v>
      </c>
      <c r="C310" s="15">
        <v>18771.8</v>
      </c>
      <c r="D310" s="15">
        <v>16629.900000000001</v>
      </c>
      <c r="E310" s="33">
        <f t="shared" si="4"/>
        <v>-2141.8999999999978</v>
      </c>
    </row>
    <row r="311" spans="1:5" ht="28.5" customHeight="1" x14ac:dyDescent="0.25">
      <c r="A311" s="13" t="s">
        <v>1084</v>
      </c>
      <c r="B311" s="14" t="s">
        <v>1085</v>
      </c>
      <c r="C311" s="15">
        <v>132002.20000000001</v>
      </c>
      <c r="D311" s="15">
        <v>129860.8</v>
      </c>
      <c r="E311" s="33">
        <f t="shared" si="4"/>
        <v>-2141.4000000000087</v>
      </c>
    </row>
    <row r="312" spans="1:5" ht="28.5" customHeight="1" x14ac:dyDescent="0.25">
      <c r="A312" s="13">
        <v>10511000000</v>
      </c>
      <c r="B312" s="14" t="s">
        <v>1293</v>
      </c>
      <c r="C312" s="15">
        <v>81096.3</v>
      </c>
      <c r="D312" s="15">
        <v>78958.600000000006</v>
      </c>
      <c r="E312" s="33">
        <f t="shared" si="4"/>
        <v>-2137.6999999999971</v>
      </c>
    </row>
    <row r="313" spans="1:5" ht="28.5" customHeight="1" x14ac:dyDescent="0.25">
      <c r="A313" s="13" t="s">
        <v>72</v>
      </c>
      <c r="B313" s="14" t="s">
        <v>950</v>
      </c>
      <c r="C313" s="15">
        <v>25624.7</v>
      </c>
      <c r="D313" s="15">
        <v>23490.9</v>
      </c>
      <c r="E313" s="33">
        <f t="shared" si="4"/>
        <v>-2133.7999999999993</v>
      </c>
    </row>
    <row r="314" spans="1:5" ht="28.5" customHeight="1" x14ac:dyDescent="0.25">
      <c r="A314" s="13" t="s">
        <v>428</v>
      </c>
      <c r="B314" s="14" t="s">
        <v>2158</v>
      </c>
      <c r="C314" s="15">
        <v>45035.4</v>
      </c>
      <c r="D314" s="15">
        <v>42913.599999999999</v>
      </c>
      <c r="E314" s="33">
        <f t="shared" si="4"/>
        <v>-2121.8000000000029</v>
      </c>
    </row>
    <row r="315" spans="1:5" ht="28.5" customHeight="1" x14ac:dyDescent="0.25">
      <c r="A315" s="13">
        <v>23531000000</v>
      </c>
      <c r="B315" s="14" t="s">
        <v>1953</v>
      </c>
      <c r="C315" s="15">
        <v>14475.7</v>
      </c>
      <c r="D315" s="15">
        <v>12366.8</v>
      </c>
      <c r="E315" s="33">
        <f t="shared" si="4"/>
        <v>-2108.9000000000015</v>
      </c>
    </row>
    <row r="316" spans="1:5" ht="28.5" customHeight="1" x14ac:dyDescent="0.25">
      <c r="A316" s="13" t="s">
        <v>815</v>
      </c>
      <c r="B316" s="14" t="s">
        <v>816</v>
      </c>
      <c r="C316" s="15">
        <v>277950.3</v>
      </c>
      <c r="D316" s="15">
        <v>275855.7</v>
      </c>
      <c r="E316" s="33">
        <f t="shared" si="4"/>
        <v>-2094.5999999999767</v>
      </c>
    </row>
    <row r="317" spans="1:5" ht="28.5" customHeight="1" x14ac:dyDescent="0.25">
      <c r="A317" s="13" t="s">
        <v>505</v>
      </c>
      <c r="B317" s="14" t="s">
        <v>1688</v>
      </c>
      <c r="C317" s="15">
        <v>58039</v>
      </c>
      <c r="D317" s="15">
        <v>55962.6</v>
      </c>
      <c r="E317" s="33">
        <f t="shared" si="4"/>
        <v>-2076.4000000000015</v>
      </c>
    </row>
    <row r="318" spans="1:5" ht="28.5" customHeight="1" x14ac:dyDescent="0.25">
      <c r="A318" s="13" t="s">
        <v>511</v>
      </c>
      <c r="B318" s="14" t="s">
        <v>1732</v>
      </c>
      <c r="C318" s="15">
        <v>28009.9</v>
      </c>
      <c r="D318" s="15">
        <v>25944.2</v>
      </c>
      <c r="E318" s="33">
        <f t="shared" si="4"/>
        <v>-2065.7000000000007</v>
      </c>
    </row>
    <row r="319" spans="1:5" ht="28.5" customHeight="1" x14ac:dyDescent="0.25">
      <c r="A319" s="17" t="s">
        <v>51</v>
      </c>
      <c r="B319" s="14" t="s">
        <v>773</v>
      </c>
      <c r="C319" s="15">
        <v>28061.7</v>
      </c>
      <c r="D319" s="15">
        <v>26011.4</v>
      </c>
      <c r="E319" s="33">
        <f t="shared" si="4"/>
        <v>-2050.2999999999993</v>
      </c>
    </row>
    <row r="320" spans="1:5" ht="28.5" customHeight="1" x14ac:dyDescent="0.25">
      <c r="A320" s="13" t="s">
        <v>341</v>
      </c>
      <c r="B320" s="14" t="s">
        <v>1997</v>
      </c>
      <c r="C320" s="15">
        <v>39267.199999999997</v>
      </c>
      <c r="D320" s="15">
        <v>37222.400000000001</v>
      </c>
      <c r="E320" s="33">
        <f t="shared" si="4"/>
        <v>-2044.7999999999956</v>
      </c>
    </row>
    <row r="321" spans="1:5" ht="28.5" customHeight="1" x14ac:dyDescent="0.25">
      <c r="A321" s="13">
        <v>22540000000</v>
      </c>
      <c r="B321" s="14" t="s">
        <v>1916</v>
      </c>
      <c r="C321" s="15">
        <v>66916.899999999994</v>
      </c>
      <c r="D321" s="15">
        <v>64873.7</v>
      </c>
      <c r="E321" s="33">
        <f t="shared" si="4"/>
        <v>-2043.1999999999971</v>
      </c>
    </row>
    <row r="322" spans="1:5" ht="28.5" customHeight="1" x14ac:dyDescent="0.25">
      <c r="A322" s="13">
        <v>14554000000</v>
      </c>
      <c r="B322" s="14" t="s">
        <v>1548</v>
      </c>
      <c r="C322" s="15">
        <v>21152.3</v>
      </c>
      <c r="D322" s="15">
        <v>19110.900000000001</v>
      </c>
      <c r="E322" s="33">
        <f t="shared" si="4"/>
        <v>-2041.3999999999978</v>
      </c>
    </row>
    <row r="323" spans="1:5" ht="28.5" customHeight="1" x14ac:dyDescent="0.25">
      <c r="A323" s="13" t="s">
        <v>1264</v>
      </c>
      <c r="B323" s="14" t="s">
        <v>1265</v>
      </c>
      <c r="C323" s="15">
        <v>65348.4</v>
      </c>
      <c r="D323" s="15">
        <v>63316.4</v>
      </c>
      <c r="E323" s="33">
        <f t="shared" si="4"/>
        <v>-2032</v>
      </c>
    </row>
    <row r="324" spans="1:5" ht="28.5" customHeight="1" x14ac:dyDescent="0.25">
      <c r="A324" s="17" t="s">
        <v>50</v>
      </c>
      <c r="B324" s="14" t="s">
        <v>2105</v>
      </c>
      <c r="C324" s="15">
        <v>39557.1</v>
      </c>
      <c r="D324" s="15">
        <v>37531</v>
      </c>
      <c r="E324" s="33">
        <f t="shared" si="4"/>
        <v>-2026.0999999999985</v>
      </c>
    </row>
    <row r="325" spans="1:5" ht="28.5" customHeight="1" x14ac:dyDescent="0.25">
      <c r="A325" s="13" t="s">
        <v>846</v>
      </c>
      <c r="B325" s="14" t="s">
        <v>847</v>
      </c>
      <c r="C325" s="15">
        <v>66067.100000000006</v>
      </c>
      <c r="D325" s="15">
        <v>64047</v>
      </c>
      <c r="E325" s="33">
        <f t="shared" si="4"/>
        <v>-2020.1000000000058</v>
      </c>
    </row>
    <row r="326" spans="1:5" ht="28.5" customHeight="1" x14ac:dyDescent="0.25">
      <c r="A326" s="13">
        <v>14555000000</v>
      </c>
      <c r="B326" s="14" t="s">
        <v>1549</v>
      </c>
      <c r="C326" s="15">
        <v>21939.1</v>
      </c>
      <c r="D326" s="15">
        <v>19929.5</v>
      </c>
      <c r="E326" s="33">
        <f t="shared" si="4"/>
        <v>-2009.5999999999985</v>
      </c>
    </row>
    <row r="327" spans="1:5" ht="28.5" customHeight="1" x14ac:dyDescent="0.25">
      <c r="A327" s="13" t="s">
        <v>1064</v>
      </c>
      <c r="B327" s="14" t="s">
        <v>1065</v>
      </c>
      <c r="C327" s="15">
        <v>62419.7</v>
      </c>
      <c r="D327" s="15">
        <v>60421.599999999999</v>
      </c>
      <c r="E327" s="33">
        <f t="shared" ref="E327:E390" si="5">D327-C327</f>
        <v>-1998.0999999999985</v>
      </c>
    </row>
    <row r="328" spans="1:5" ht="28.5" customHeight="1" x14ac:dyDescent="0.25">
      <c r="A328" s="13" t="s">
        <v>743</v>
      </c>
      <c r="B328" s="14" t="s">
        <v>744</v>
      </c>
      <c r="C328" s="15">
        <v>30682.7</v>
      </c>
      <c r="D328" s="15">
        <v>28687.200000000001</v>
      </c>
      <c r="E328" s="33">
        <f t="shared" si="5"/>
        <v>-1995.5</v>
      </c>
    </row>
    <row r="329" spans="1:5" ht="28.5" customHeight="1" x14ac:dyDescent="0.25">
      <c r="A329" s="13" t="s">
        <v>807</v>
      </c>
      <c r="B329" s="14" t="s">
        <v>2112</v>
      </c>
      <c r="C329" s="15">
        <v>25756.9</v>
      </c>
      <c r="D329" s="15">
        <v>23773</v>
      </c>
      <c r="E329" s="33">
        <f t="shared" si="5"/>
        <v>-1983.9000000000015</v>
      </c>
    </row>
    <row r="330" spans="1:5" ht="28.5" customHeight="1" x14ac:dyDescent="0.25">
      <c r="A330" s="13" t="s">
        <v>526</v>
      </c>
      <c r="B330" s="14" t="s">
        <v>1806</v>
      </c>
      <c r="C330" s="15">
        <v>83592.899999999994</v>
      </c>
      <c r="D330" s="15">
        <v>81611.600000000006</v>
      </c>
      <c r="E330" s="33">
        <f t="shared" si="5"/>
        <v>-1981.2999999999884</v>
      </c>
    </row>
    <row r="331" spans="1:5" ht="28.5" customHeight="1" x14ac:dyDescent="0.25">
      <c r="A331" s="13">
        <v>10541000000</v>
      </c>
      <c r="B331" s="14" t="s">
        <v>1309</v>
      </c>
      <c r="C331" s="15">
        <v>75424.2</v>
      </c>
      <c r="D331" s="15">
        <v>73447.399999999994</v>
      </c>
      <c r="E331" s="33">
        <f t="shared" si="5"/>
        <v>-1976.8000000000029</v>
      </c>
    </row>
    <row r="332" spans="1:5" ht="28.5" customHeight="1" x14ac:dyDescent="0.25">
      <c r="A332" s="13" t="s">
        <v>881</v>
      </c>
      <c r="B332" s="14" t="s">
        <v>2181</v>
      </c>
      <c r="C332" s="15">
        <v>14634.9</v>
      </c>
      <c r="D332" s="15">
        <v>12668.3</v>
      </c>
      <c r="E332" s="33">
        <f t="shared" si="5"/>
        <v>-1966.6000000000004</v>
      </c>
    </row>
    <row r="333" spans="1:5" ht="28.5" customHeight="1" x14ac:dyDescent="0.25">
      <c r="A333" s="13" t="s">
        <v>239</v>
      </c>
      <c r="B333" s="14" t="s">
        <v>960</v>
      </c>
      <c r="C333" s="15">
        <v>58937.1</v>
      </c>
      <c r="D333" s="15">
        <v>56983.7</v>
      </c>
      <c r="E333" s="33">
        <f t="shared" si="5"/>
        <v>-1953.4000000000015</v>
      </c>
    </row>
    <row r="334" spans="1:5" ht="28.5" customHeight="1" x14ac:dyDescent="0.25">
      <c r="A334" s="13">
        <v>19546000000</v>
      </c>
      <c r="B334" s="14" t="s">
        <v>1789</v>
      </c>
      <c r="C334" s="15">
        <v>60878</v>
      </c>
      <c r="D334" s="15">
        <v>58924.6</v>
      </c>
      <c r="E334" s="33">
        <f t="shared" si="5"/>
        <v>-1953.4000000000015</v>
      </c>
    </row>
    <row r="335" spans="1:5" ht="28.5" customHeight="1" x14ac:dyDescent="0.25">
      <c r="A335" s="13" t="s">
        <v>747</v>
      </c>
      <c r="B335" s="14" t="s">
        <v>748</v>
      </c>
      <c r="C335" s="15">
        <v>41571</v>
      </c>
      <c r="D335" s="15">
        <v>39618.699999999997</v>
      </c>
      <c r="E335" s="33">
        <f t="shared" si="5"/>
        <v>-1952.3000000000029</v>
      </c>
    </row>
    <row r="336" spans="1:5" s="2" customFormat="1" ht="28.5" customHeight="1" x14ac:dyDescent="0.25">
      <c r="A336" s="13" t="s">
        <v>661</v>
      </c>
      <c r="B336" s="14" t="s">
        <v>804</v>
      </c>
      <c r="C336" s="15">
        <v>51559.6</v>
      </c>
      <c r="D336" s="15">
        <v>49609.1</v>
      </c>
      <c r="E336" s="33">
        <f t="shared" si="5"/>
        <v>-1950.5</v>
      </c>
    </row>
    <row r="337" spans="1:5" ht="28.5" customHeight="1" x14ac:dyDescent="0.25">
      <c r="A337" s="13">
        <v>17553000000</v>
      </c>
      <c r="B337" s="14" t="s">
        <v>1703</v>
      </c>
      <c r="C337" s="15">
        <v>36979.599999999999</v>
      </c>
      <c r="D337" s="15">
        <v>35033.5</v>
      </c>
      <c r="E337" s="33">
        <f t="shared" si="5"/>
        <v>-1946.0999999999985</v>
      </c>
    </row>
    <row r="338" spans="1:5" ht="28.5" hidden="1" customHeight="1" x14ac:dyDescent="0.25">
      <c r="A338" s="13" t="s">
        <v>9</v>
      </c>
      <c r="B338" s="14" t="s">
        <v>29</v>
      </c>
      <c r="C338" s="15">
        <v>160320.6</v>
      </c>
      <c r="D338" s="15">
        <v>167494.20000000001</v>
      </c>
      <c r="E338" s="33">
        <f t="shared" si="5"/>
        <v>7173.6000000000058</v>
      </c>
    </row>
    <row r="339" spans="1:5" ht="28.5" customHeight="1" x14ac:dyDescent="0.25">
      <c r="A339" s="13">
        <v>21554000000</v>
      </c>
      <c r="B339" s="14" t="s">
        <v>1884</v>
      </c>
      <c r="C339" s="15">
        <v>38540.9</v>
      </c>
      <c r="D339" s="15">
        <v>36602.1</v>
      </c>
      <c r="E339" s="33">
        <f t="shared" si="5"/>
        <v>-1938.8000000000029</v>
      </c>
    </row>
    <row r="340" spans="1:5" ht="28.5" customHeight="1" x14ac:dyDescent="0.25">
      <c r="A340" s="13" t="s">
        <v>619</v>
      </c>
      <c r="B340" s="14" t="s">
        <v>1690</v>
      </c>
      <c r="C340" s="15">
        <v>28471.5</v>
      </c>
      <c r="D340" s="15">
        <v>26535</v>
      </c>
      <c r="E340" s="33">
        <f t="shared" si="5"/>
        <v>-1936.5</v>
      </c>
    </row>
    <row r="341" spans="1:5" s="2" customFormat="1" ht="28.5" customHeight="1" x14ac:dyDescent="0.25">
      <c r="A341" s="13">
        <v>23540000000</v>
      </c>
      <c r="B341" s="14" t="s">
        <v>1959</v>
      </c>
      <c r="C341" s="15">
        <v>40405.699999999997</v>
      </c>
      <c r="D341" s="15">
        <v>38472.199999999997</v>
      </c>
      <c r="E341" s="33">
        <f t="shared" si="5"/>
        <v>-1933.5</v>
      </c>
    </row>
    <row r="342" spans="1:5" ht="28.5" customHeight="1" x14ac:dyDescent="0.25">
      <c r="A342" s="13" t="s">
        <v>764</v>
      </c>
      <c r="B342" s="14" t="s">
        <v>2065</v>
      </c>
      <c r="C342" s="15">
        <v>40235.599999999999</v>
      </c>
      <c r="D342" s="15">
        <v>38305</v>
      </c>
      <c r="E342" s="33">
        <f t="shared" si="5"/>
        <v>-1930.5999999999985</v>
      </c>
    </row>
    <row r="343" spans="1:5" ht="28.5" customHeight="1" x14ac:dyDescent="0.25">
      <c r="A343" s="13" t="s">
        <v>469</v>
      </c>
      <c r="B343" s="14" t="s">
        <v>1403</v>
      </c>
      <c r="C343" s="15">
        <v>47837.8</v>
      </c>
      <c r="D343" s="15">
        <v>45907.9</v>
      </c>
      <c r="E343" s="33">
        <f t="shared" si="5"/>
        <v>-1929.9000000000015</v>
      </c>
    </row>
    <row r="344" spans="1:5" ht="28.5" customHeight="1" x14ac:dyDescent="0.25">
      <c r="A344" s="13" t="s">
        <v>303</v>
      </c>
      <c r="B344" s="14" t="s">
        <v>1719</v>
      </c>
      <c r="C344" s="15">
        <v>15053.2</v>
      </c>
      <c r="D344" s="15">
        <v>13127.8</v>
      </c>
      <c r="E344" s="33">
        <f t="shared" si="5"/>
        <v>-1925.4000000000015</v>
      </c>
    </row>
    <row r="345" spans="1:5" ht="28.5" customHeight="1" x14ac:dyDescent="0.25">
      <c r="A345" s="13">
        <v>24549000000</v>
      </c>
      <c r="B345" s="14" t="s">
        <v>2024</v>
      </c>
      <c r="C345" s="15">
        <v>65033.8</v>
      </c>
      <c r="D345" s="15">
        <v>63131.199999999997</v>
      </c>
      <c r="E345" s="33">
        <f t="shared" si="5"/>
        <v>-1902.6000000000058</v>
      </c>
    </row>
    <row r="346" spans="1:5" ht="28.5" customHeight="1" x14ac:dyDescent="0.25">
      <c r="A346" s="17" t="s">
        <v>214</v>
      </c>
      <c r="B346" s="14" t="s">
        <v>776</v>
      </c>
      <c r="C346" s="15">
        <v>36874.800000000003</v>
      </c>
      <c r="D346" s="15">
        <v>34976.1</v>
      </c>
      <c r="E346" s="33">
        <f t="shared" si="5"/>
        <v>-1898.7000000000044</v>
      </c>
    </row>
    <row r="347" spans="1:5" ht="28.5" customHeight="1" x14ac:dyDescent="0.25">
      <c r="A347" s="13" t="s">
        <v>1276</v>
      </c>
      <c r="B347" s="14" t="s">
        <v>1105</v>
      </c>
      <c r="C347" s="15">
        <v>129557.6</v>
      </c>
      <c r="D347" s="15">
        <v>127660</v>
      </c>
      <c r="E347" s="33">
        <f t="shared" si="5"/>
        <v>-1897.6000000000058</v>
      </c>
    </row>
    <row r="348" spans="1:5" ht="28.5" customHeight="1" x14ac:dyDescent="0.25">
      <c r="A348" s="13" t="s">
        <v>656</v>
      </c>
      <c r="B348" s="14" t="s">
        <v>1345</v>
      </c>
      <c r="C348" s="15">
        <v>45501.599999999999</v>
      </c>
      <c r="D348" s="15">
        <v>43613</v>
      </c>
      <c r="E348" s="33">
        <f t="shared" si="5"/>
        <v>-1888.5999999999985</v>
      </c>
    </row>
    <row r="349" spans="1:5" ht="28.5" customHeight="1" x14ac:dyDescent="0.25">
      <c r="A349" s="13" t="s">
        <v>842</v>
      </c>
      <c r="B349" s="14" t="s">
        <v>843</v>
      </c>
      <c r="C349" s="15">
        <v>35620.699999999997</v>
      </c>
      <c r="D349" s="15">
        <v>33732.699999999997</v>
      </c>
      <c r="E349" s="33">
        <f t="shared" si="5"/>
        <v>-1888</v>
      </c>
    </row>
    <row r="350" spans="1:5" ht="28.5" customHeight="1" x14ac:dyDescent="0.25">
      <c r="A350" s="13" t="s">
        <v>304</v>
      </c>
      <c r="B350" s="14" t="s">
        <v>1720</v>
      </c>
      <c r="C350" s="15">
        <v>16246.1</v>
      </c>
      <c r="D350" s="15">
        <v>14358.9</v>
      </c>
      <c r="E350" s="33">
        <f t="shared" si="5"/>
        <v>-1887.2000000000007</v>
      </c>
    </row>
    <row r="351" spans="1:5" ht="28.5" customHeight="1" x14ac:dyDescent="0.25">
      <c r="A351" s="13" t="s">
        <v>1364</v>
      </c>
      <c r="B351" s="14" t="s">
        <v>1365</v>
      </c>
      <c r="C351" s="15">
        <v>47791.6</v>
      </c>
      <c r="D351" s="15">
        <v>45909.1</v>
      </c>
      <c r="E351" s="33">
        <f t="shared" si="5"/>
        <v>-1882.5</v>
      </c>
    </row>
    <row r="352" spans="1:5" ht="28.5" customHeight="1" x14ac:dyDescent="0.25">
      <c r="A352" s="13" t="s">
        <v>422</v>
      </c>
      <c r="B352" s="14" t="s">
        <v>2153</v>
      </c>
      <c r="C352" s="15">
        <v>37518.400000000001</v>
      </c>
      <c r="D352" s="15">
        <v>35643.9</v>
      </c>
      <c r="E352" s="33">
        <f t="shared" si="5"/>
        <v>-1874.5</v>
      </c>
    </row>
    <row r="353" spans="1:5" ht="28.5" customHeight="1" x14ac:dyDescent="0.25">
      <c r="A353" s="13">
        <v>10560000000</v>
      </c>
      <c r="B353" s="14" t="s">
        <v>1324</v>
      </c>
      <c r="C353" s="15">
        <v>93304</v>
      </c>
      <c r="D353" s="15">
        <v>91435.7</v>
      </c>
      <c r="E353" s="33">
        <f t="shared" si="5"/>
        <v>-1868.3000000000029</v>
      </c>
    </row>
    <row r="354" spans="1:5" ht="28.5" customHeight="1" x14ac:dyDescent="0.25">
      <c r="A354" s="13" t="s">
        <v>653</v>
      </c>
      <c r="B354" s="14" t="s">
        <v>1157</v>
      </c>
      <c r="C354" s="15">
        <v>28024.5</v>
      </c>
      <c r="D354" s="15">
        <v>26159.8</v>
      </c>
      <c r="E354" s="33">
        <f t="shared" si="5"/>
        <v>-1864.7000000000007</v>
      </c>
    </row>
    <row r="355" spans="1:5" ht="28.5" customHeight="1" x14ac:dyDescent="0.25">
      <c r="A355" s="13" t="s">
        <v>262</v>
      </c>
      <c r="B355" s="14" t="s">
        <v>2214</v>
      </c>
      <c r="C355" s="15">
        <v>88745.2</v>
      </c>
      <c r="D355" s="15">
        <v>86895.2</v>
      </c>
      <c r="E355" s="33">
        <f t="shared" si="5"/>
        <v>-1850</v>
      </c>
    </row>
    <row r="356" spans="1:5" ht="28.5" customHeight="1" x14ac:dyDescent="0.25">
      <c r="A356" s="13" t="s">
        <v>1372</v>
      </c>
      <c r="B356" s="14" t="s">
        <v>1373</v>
      </c>
      <c r="C356" s="15">
        <v>56613.4</v>
      </c>
      <c r="D356" s="15">
        <v>54767.3</v>
      </c>
      <c r="E356" s="33">
        <f t="shared" si="5"/>
        <v>-1846.0999999999985</v>
      </c>
    </row>
    <row r="357" spans="1:5" ht="28.5" customHeight="1" x14ac:dyDescent="0.25">
      <c r="A357" s="13" t="s">
        <v>208</v>
      </c>
      <c r="B357" s="14" t="s">
        <v>701</v>
      </c>
      <c r="C357" s="15">
        <v>65507.6</v>
      </c>
      <c r="D357" s="15">
        <v>63663.9</v>
      </c>
      <c r="E357" s="33">
        <f t="shared" si="5"/>
        <v>-1843.6999999999971</v>
      </c>
    </row>
    <row r="358" spans="1:5" ht="28.5" customHeight="1" x14ac:dyDescent="0.25">
      <c r="A358" s="13">
        <v>16569000000</v>
      </c>
      <c r="B358" s="14" t="s">
        <v>1665</v>
      </c>
      <c r="C358" s="15">
        <v>50007.6</v>
      </c>
      <c r="D358" s="15">
        <v>48170.5</v>
      </c>
      <c r="E358" s="33">
        <f t="shared" si="5"/>
        <v>-1837.0999999999985</v>
      </c>
    </row>
    <row r="359" spans="1:5" ht="28.5" customHeight="1" x14ac:dyDescent="0.25">
      <c r="A359" s="13">
        <v>18535000000</v>
      </c>
      <c r="B359" s="14" t="s">
        <v>2330</v>
      </c>
      <c r="C359" s="15">
        <v>53623.3</v>
      </c>
      <c r="D359" s="15">
        <v>51788.9</v>
      </c>
      <c r="E359" s="33">
        <f t="shared" si="5"/>
        <v>-1834.4000000000015</v>
      </c>
    </row>
    <row r="360" spans="1:5" ht="28.5" customHeight="1" x14ac:dyDescent="0.25">
      <c r="A360" s="13" t="s">
        <v>291</v>
      </c>
      <c r="B360" s="14" t="s">
        <v>1529</v>
      </c>
      <c r="C360" s="15">
        <v>28696.7</v>
      </c>
      <c r="D360" s="15">
        <v>26866.9</v>
      </c>
      <c r="E360" s="33">
        <f t="shared" si="5"/>
        <v>-1829.7999999999993</v>
      </c>
    </row>
    <row r="361" spans="1:5" ht="28.5" customHeight="1" x14ac:dyDescent="0.25">
      <c r="A361" s="13" t="s">
        <v>586</v>
      </c>
      <c r="B361" s="14" t="s">
        <v>978</v>
      </c>
      <c r="C361" s="15">
        <v>36103.599999999999</v>
      </c>
      <c r="D361" s="15">
        <v>34275</v>
      </c>
      <c r="E361" s="33">
        <f t="shared" si="5"/>
        <v>-1828.5999999999985</v>
      </c>
    </row>
    <row r="362" spans="1:5" ht="28.5" customHeight="1" x14ac:dyDescent="0.25">
      <c r="A362" s="13">
        <v>25546000000</v>
      </c>
      <c r="B362" s="14" t="s">
        <v>2393</v>
      </c>
      <c r="C362" s="15">
        <v>16885.8</v>
      </c>
      <c r="D362" s="15">
        <v>15058.8</v>
      </c>
      <c r="E362" s="33">
        <f t="shared" si="5"/>
        <v>-1827</v>
      </c>
    </row>
    <row r="363" spans="1:5" ht="28.5" customHeight="1" x14ac:dyDescent="0.25">
      <c r="A363" s="13" t="s">
        <v>861</v>
      </c>
      <c r="B363" s="14" t="s">
        <v>862</v>
      </c>
      <c r="C363" s="15">
        <v>51425</v>
      </c>
      <c r="D363" s="15">
        <v>49599.7</v>
      </c>
      <c r="E363" s="33">
        <f t="shared" si="5"/>
        <v>-1825.3000000000029</v>
      </c>
    </row>
    <row r="364" spans="1:5" ht="28.5" customHeight="1" x14ac:dyDescent="0.25">
      <c r="A364" s="13" t="s">
        <v>1012</v>
      </c>
      <c r="B364" s="14" t="s">
        <v>1013</v>
      </c>
      <c r="C364" s="15">
        <v>65788.3</v>
      </c>
      <c r="D364" s="15">
        <v>63973.2</v>
      </c>
      <c r="E364" s="33">
        <f t="shared" si="5"/>
        <v>-1815.1000000000058</v>
      </c>
    </row>
    <row r="365" spans="1:5" ht="28.5" customHeight="1" x14ac:dyDescent="0.25">
      <c r="A365" s="13">
        <v>20515000000</v>
      </c>
      <c r="B365" s="14" t="s">
        <v>1812</v>
      </c>
      <c r="C365" s="15">
        <v>30254.1</v>
      </c>
      <c r="D365" s="15">
        <v>28448</v>
      </c>
      <c r="E365" s="33">
        <f t="shared" si="5"/>
        <v>-1806.0999999999985</v>
      </c>
    </row>
    <row r="366" spans="1:5" ht="28.5" customHeight="1" x14ac:dyDescent="0.25">
      <c r="A366" s="13" t="s">
        <v>346</v>
      </c>
      <c r="B366" s="14" t="s">
        <v>2032</v>
      </c>
      <c r="C366" s="15">
        <v>65300.7</v>
      </c>
      <c r="D366" s="15">
        <v>63497.3</v>
      </c>
      <c r="E366" s="33">
        <f t="shared" si="5"/>
        <v>-1803.3999999999942</v>
      </c>
    </row>
    <row r="367" spans="1:5" ht="28.5" customHeight="1" x14ac:dyDescent="0.25">
      <c r="A367" s="13" t="s">
        <v>577</v>
      </c>
      <c r="B367" s="14" t="s">
        <v>2049</v>
      </c>
      <c r="C367" s="15">
        <v>33299.800000000003</v>
      </c>
      <c r="D367" s="15">
        <v>31502.9</v>
      </c>
      <c r="E367" s="33">
        <f t="shared" si="5"/>
        <v>-1796.9000000000015</v>
      </c>
    </row>
    <row r="368" spans="1:5" s="2" customFormat="1" ht="28.5" customHeight="1" x14ac:dyDescent="0.25">
      <c r="A368" s="13">
        <v>23566000000</v>
      </c>
      <c r="B368" s="14" t="s">
        <v>1974</v>
      </c>
      <c r="C368" s="15">
        <v>39144.5</v>
      </c>
      <c r="D368" s="15">
        <v>37347.9</v>
      </c>
      <c r="E368" s="33">
        <f t="shared" si="5"/>
        <v>-1796.5999999999985</v>
      </c>
    </row>
    <row r="369" spans="1:5" s="2" customFormat="1" ht="28.5" customHeight="1" x14ac:dyDescent="0.25">
      <c r="A369" s="13" t="s">
        <v>1464</v>
      </c>
      <c r="B369" s="14" t="s">
        <v>1465</v>
      </c>
      <c r="C369" s="15">
        <v>70945.7</v>
      </c>
      <c r="D369" s="15">
        <v>69153.3</v>
      </c>
      <c r="E369" s="33">
        <f t="shared" si="5"/>
        <v>-1792.3999999999942</v>
      </c>
    </row>
    <row r="370" spans="1:5" s="2" customFormat="1" ht="28.5" customHeight="1" x14ac:dyDescent="0.25">
      <c r="A370" s="13" t="s">
        <v>210</v>
      </c>
      <c r="B370" s="14" t="s">
        <v>702</v>
      </c>
      <c r="C370" s="15">
        <v>49601.4</v>
      </c>
      <c r="D370" s="15">
        <v>47827.199999999997</v>
      </c>
      <c r="E370" s="33">
        <f t="shared" si="5"/>
        <v>-1774.2000000000044</v>
      </c>
    </row>
    <row r="371" spans="1:5" s="5" customFormat="1" ht="28.5" customHeight="1" x14ac:dyDescent="0.25">
      <c r="A371" s="13" t="s">
        <v>283</v>
      </c>
      <c r="B371" s="14" t="s">
        <v>2272</v>
      </c>
      <c r="C371" s="15">
        <v>34726.800000000003</v>
      </c>
      <c r="D371" s="15">
        <v>32953.5</v>
      </c>
      <c r="E371" s="33">
        <f t="shared" si="5"/>
        <v>-1773.3000000000029</v>
      </c>
    </row>
    <row r="372" spans="1:5" ht="28.5" customHeight="1" x14ac:dyDescent="0.25">
      <c r="A372" s="18" t="s">
        <v>1379</v>
      </c>
      <c r="B372" s="19" t="s">
        <v>1380</v>
      </c>
      <c r="C372" s="15">
        <v>83381.7</v>
      </c>
      <c r="D372" s="15">
        <v>81613.2</v>
      </c>
      <c r="E372" s="33">
        <f t="shared" si="5"/>
        <v>-1768.5</v>
      </c>
    </row>
    <row r="373" spans="1:5" ht="28.5" customHeight="1" x14ac:dyDescent="0.25">
      <c r="A373" s="13">
        <v>21543000000</v>
      </c>
      <c r="B373" s="14" t="s">
        <v>2078</v>
      </c>
      <c r="C373" s="15">
        <v>55343.199999999997</v>
      </c>
      <c r="D373" s="15">
        <v>53578.8</v>
      </c>
      <c r="E373" s="33">
        <f t="shared" si="5"/>
        <v>-1764.3999999999942</v>
      </c>
    </row>
    <row r="374" spans="1:5" ht="28.5" customHeight="1" x14ac:dyDescent="0.25">
      <c r="A374" s="13" t="s">
        <v>321</v>
      </c>
      <c r="B374" s="14" t="s">
        <v>2352</v>
      </c>
      <c r="C374" s="15">
        <v>22030.5</v>
      </c>
      <c r="D374" s="15">
        <v>20268.2</v>
      </c>
      <c r="E374" s="33">
        <f t="shared" si="5"/>
        <v>-1762.2999999999993</v>
      </c>
    </row>
    <row r="375" spans="1:5" ht="28.5" customHeight="1" x14ac:dyDescent="0.25">
      <c r="A375" s="13" t="s">
        <v>355</v>
      </c>
      <c r="B375" s="14" t="s">
        <v>1543</v>
      </c>
      <c r="C375" s="15">
        <v>42217.7</v>
      </c>
      <c r="D375" s="15">
        <v>40456.5</v>
      </c>
      <c r="E375" s="33">
        <f t="shared" si="5"/>
        <v>-1761.1999999999971</v>
      </c>
    </row>
    <row r="376" spans="1:5" ht="28.5" customHeight="1" x14ac:dyDescent="0.25">
      <c r="A376" s="13">
        <v>14540000000</v>
      </c>
      <c r="B376" s="14" t="s">
        <v>2281</v>
      </c>
      <c r="C376" s="15">
        <v>20973.4</v>
      </c>
      <c r="D376" s="15">
        <v>19226.3</v>
      </c>
      <c r="E376" s="33">
        <f t="shared" si="5"/>
        <v>-1747.1000000000022</v>
      </c>
    </row>
    <row r="377" spans="1:5" ht="28.5" customHeight="1" x14ac:dyDescent="0.25">
      <c r="A377" s="13" t="s">
        <v>338</v>
      </c>
      <c r="B377" s="14" t="s">
        <v>1994</v>
      </c>
      <c r="C377" s="15">
        <v>46742.1</v>
      </c>
      <c r="D377" s="15">
        <v>45001</v>
      </c>
      <c r="E377" s="33">
        <f t="shared" si="5"/>
        <v>-1741.0999999999985</v>
      </c>
    </row>
    <row r="378" spans="1:5" ht="28.5" customHeight="1" x14ac:dyDescent="0.25">
      <c r="A378" s="13">
        <v>14546000000</v>
      </c>
      <c r="B378" s="14" t="s">
        <v>1541</v>
      </c>
      <c r="C378" s="15">
        <v>36393.300000000003</v>
      </c>
      <c r="D378" s="15">
        <v>34669.800000000003</v>
      </c>
      <c r="E378" s="33">
        <f t="shared" si="5"/>
        <v>-1723.5</v>
      </c>
    </row>
    <row r="379" spans="1:5" ht="28.5" customHeight="1" x14ac:dyDescent="0.25">
      <c r="A379" s="13" t="s">
        <v>152</v>
      </c>
      <c r="B379" s="14" t="s">
        <v>1896</v>
      </c>
      <c r="C379" s="15">
        <v>25662.6</v>
      </c>
      <c r="D379" s="15">
        <v>23939.4</v>
      </c>
      <c r="E379" s="33">
        <f t="shared" si="5"/>
        <v>-1723.1999999999971</v>
      </c>
    </row>
    <row r="380" spans="1:5" ht="28.5" customHeight="1" x14ac:dyDescent="0.25">
      <c r="A380" s="18" t="s">
        <v>1382</v>
      </c>
      <c r="B380" s="19" t="s">
        <v>1383</v>
      </c>
      <c r="C380" s="15">
        <v>178743.3</v>
      </c>
      <c r="D380" s="15">
        <v>177023.4</v>
      </c>
      <c r="E380" s="33">
        <f t="shared" si="5"/>
        <v>-1719.8999999999942</v>
      </c>
    </row>
    <row r="381" spans="1:5" ht="28.5" customHeight="1" x14ac:dyDescent="0.25">
      <c r="A381" s="13" t="s">
        <v>1485</v>
      </c>
      <c r="B381" s="14" t="s">
        <v>1486</v>
      </c>
      <c r="C381" s="15">
        <v>37778.1</v>
      </c>
      <c r="D381" s="15">
        <v>36058.6</v>
      </c>
      <c r="E381" s="33">
        <f t="shared" si="5"/>
        <v>-1719.5</v>
      </c>
    </row>
    <row r="382" spans="1:5" ht="28.5" customHeight="1" x14ac:dyDescent="0.25">
      <c r="A382" s="13" t="s">
        <v>549</v>
      </c>
      <c r="B382" s="14" t="s">
        <v>1939</v>
      </c>
      <c r="C382" s="15">
        <v>24973.599999999999</v>
      </c>
      <c r="D382" s="15">
        <v>23258.5</v>
      </c>
      <c r="E382" s="33">
        <f t="shared" si="5"/>
        <v>-1715.0999999999985</v>
      </c>
    </row>
    <row r="383" spans="1:5" ht="28.5" customHeight="1" x14ac:dyDescent="0.25">
      <c r="A383" s="13" t="s">
        <v>297</v>
      </c>
      <c r="B383" s="14" t="s">
        <v>1635</v>
      </c>
      <c r="C383" s="15">
        <v>22986.3</v>
      </c>
      <c r="D383" s="15">
        <v>21272.400000000001</v>
      </c>
      <c r="E383" s="33">
        <f t="shared" si="5"/>
        <v>-1713.8999999999978</v>
      </c>
    </row>
    <row r="384" spans="1:5" ht="28.5" customHeight="1" x14ac:dyDescent="0.25">
      <c r="A384" s="13" t="s">
        <v>989</v>
      </c>
      <c r="B384" s="14" t="s">
        <v>2189</v>
      </c>
      <c r="C384" s="15">
        <v>23260.799999999999</v>
      </c>
      <c r="D384" s="15">
        <v>21555.4</v>
      </c>
      <c r="E384" s="33">
        <f t="shared" si="5"/>
        <v>-1705.3999999999978</v>
      </c>
    </row>
    <row r="385" spans="1:5" ht="28.5" customHeight="1" x14ac:dyDescent="0.25">
      <c r="A385" s="13">
        <v>15549000000</v>
      </c>
      <c r="B385" s="14" t="s">
        <v>1587</v>
      </c>
      <c r="C385" s="15">
        <v>21921</v>
      </c>
      <c r="D385" s="15">
        <v>20230.2</v>
      </c>
      <c r="E385" s="33">
        <f t="shared" si="5"/>
        <v>-1690.7999999999993</v>
      </c>
    </row>
    <row r="386" spans="1:5" ht="28.5" customHeight="1" x14ac:dyDescent="0.25">
      <c r="A386" s="13">
        <v>10519000000</v>
      </c>
      <c r="B386" s="14" t="s">
        <v>2229</v>
      </c>
      <c r="C386" s="15">
        <v>53796.1</v>
      </c>
      <c r="D386" s="15">
        <v>52109.599999999999</v>
      </c>
      <c r="E386" s="33">
        <f t="shared" si="5"/>
        <v>-1686.5</v>
      </c>
    </row>
    <row r="387" spans="1:5" ht="28.5" customHeight="1" x14ac:dyDescent="0.25">
      <c r="A387" s="13" t="s">
        <v>1192</v>
      </c>
      <c r="B387" s="14" t="s">
        <v>1193</v>
      </c>
      <c r="C387" s="15">
        <v>30021</v>
      </c>
      <c r="D387" s="15">
        <v>28339.7</v>
      </c>
      <c r="E387" s="33">
        <f t="shared" si="5"/>
        <v>-1681.2999999999993</v>
      </c>
    </row>
    <row r="388" spans="1:5" ht="28.5" customHeight="1" x14ac:dyDescent="0.25">
      <c r="A388" s="13" t="s">
        <v>431</v>
      </c>
      <c r="B388" s="14" t="s">
        <v>975</v>
      </c>
      <c r="C388" s="15">
        <v>91125.4</v>
      </c>
      <c r="D388" s="15">
        <v>89452.6</v>
      </c>
      <c r="E388" s="33">
        <f t="shared" si="5"/>
        <v>-1672.7999999999884</v>
      </c>
    </row>
    <row r="389" spans="1:5" ht="28.5" customHeight="1" x14ac:dyDescent="0.25">
      <c r="A389" s="13" t="s">
        <v>494</v>
      </c>
      <c r="B389" s="14" t="s">
        <v>1639</v>
      </c>
      <c r="C389" s="15">
        <v>28389.4</v>
      </c>
      <c r="D389" s="15">
        <v>26722.9</v>
      </c>
      <c r="E389" s="33">
        <f t="shared" si="5"/>
        <v>-1666.5</v>
      </c>
    </row>
    <row r="390" spans="1:5" ht="28.5" customHeight="1" x14ac:dyDescent="0.25">
      <c r="A390" s="13" t="s">
        <v>472</v>
      </c>
      <c r="B390" s="14" t="s">
        <v>1406</v>
      </c>
      <c r="C390" s="15">
        <v>13887.5</v>
      </c>
      <c r="D390" s="15">
        <v>12238.7</v>
      </c>
      <c r="E390" s="33">
        <f t="shared" si="5"/>
        <v>-1648.7999999999993</v>
      </c>
    </row>
    <row r="391" spans="1:5" ht="28.5" customHeight="1" x14ac:dyDescent="0.25">
      <c r="A391" s="13">
        <v>17535000000</v>
      </c>
      <c r="B391" s="14" t="s">
        <v>2314</v>
      </c>
      <c r="C391" s="15">
        <v>28276.799999999999</v>
      </c>
      <c r="D391" s="15">
        <v>26628.1</v>
      </c>
      <c r="E391" s="33">
        <f t="shared" ref="E391:E454" si="6">D391-C391</f>
        <v>-1648.7000000000007</v>
      </c>
    </row>
    <row r="392" spans="1:5" s="2" customFormat="1" ht="28.5" customHeight="1" x14ac:dyDescent="0.25">
      <c r="A392" s="13">
        <v>17554000000</v>
      </c>
      <c r="B392" s="14" t="s">
        <v>1704</v>
      </c>
      <c r="C392" s="15">
        <v>80536.2</v>
      </c>
      <c r="D392" s="15">
        <v>78887.8</v>
      </c>
      <c r="E392" s="33">
        <f t="shared" si="6"/>
        <v>-1648.3999999999942</v>
      </c>
    </row>
    <row r="393" spans="1:5" s="2" customFormat="1" ht="28.5" customHeight="1" x14ac:dyDescent="0.25">
      <c r="A393" s="13" t="s">
        <v>235</v>
      </c>
      <c r="B393" s="14" t="s">
        <v>2144</v>
      </c>
      <c r="C393" s="15">
        <v>12072.2</v>
      </c>
      <c r="D393" s="15">
        <v>10440.200000000001</v>
      </c>
      <c r="E393" s="33">
        <f t="shared" si="6"/>
        <v>-1632</v>
      </c>
    </row>
    <row r="394" spans="1:5" ht="28.5" customHeight="1" x14ac:dyDescent="0.25">
      <c r="A394" s="13">
        <v>16558000000</v>
      </c>
      <c r="B394" s="14" t="s">
        <v>1656</v>
      </c>
      <c r="C394" s="15">
        <v>26448.6</v>
      </c>
      <c r="D394" s="15">
        <v>24818.6</v>
      </c>
      <c r="E394" s="33">
        <f t="shared" si="6"/>
        <v>-1630</v>
      </c>
    </row>
    <row r="395" spans="1:5" ht="28.5" customHeight="1" x14ac:dyDescent="0.25">
      <c r="A395" s="13" t="s">
        <v>293</v>
      </c>
      <c r="B395" s="14" t="s">
        <v>1558</v>
      </c>
      <c r="C395" s="15">
        <v>25759.8</v>
      </c>
      <c r="D395" s="15">
        <v>24131.1</v>
      </c>
      <c r="E395" s="33">
        <f t="shared" si="6"/>
        <v>-1628.7000000000007</v>
      </c>
    </row>
    <row r="396" spans="1:5" ht="28.5" customHeight="1" x14ac:dyDescent="0.25">
      <c r="A396" s="13">
        <v>16546000000</v>
      </c>
      <c r="B396" s="14" t="s">
        <v>2301</v>
      </c>
      <c r="C396" s="15">
        <v>110333</v>
      </c>
      <c r="D396" s="15">
        <v>108706.9</v>
      </c>
      <c r="E396" s="33">
        <f t="shared" si="6"/>
        <v>-1626.1000000000058</v>
      </c>
    </row>
    <row r="397" spans="1:5" ht="28.5" customHeight="1" x14ac:dyDescent="0.25">
      <c r="A397" s="13">
        <v>15557000000</v>
      </c>
      <c r="B397" s="14" t="s">
        <v>1594</v>
      </c>
      <c r="C397" s="15">
        <v>26061.7</v>
      </c>
      <c r="D397" s="15">
        <v>24436.400000000001</v>
      </c>
      <c r="E397" s="33">
        <f t="shared" si="6"/>
        <v>-1625.2999999999993</v>
      </c>
    </row>
    <row r="398" spans="1:5" ht="28.5" customHeight="1" x14ac:dyDescent="0.25">
      <c r="A398" s="13" t="s">
        <v>929</v>
      </c>
      <c r="B398" s="14" t="s">
        <v>930</v>
      </c>
      <c r="C398" s="15">
        <v>34796.1</v>
      </c>
      <c r="D398" s="15">
        <v>33180.6</v>
      </c>
      <c r="E398" s="33">
        <f t="shared" si="6"/>
        <v>-1615.5</v>
      </c>
    </row>
    <row r="399" spans="1:5" ht="28.5" customHeight="1" x14ac:dyDescent="0.25">
      <c r="A399" s="13">
        <v>24545000000</v>
      </c>
      <c r="B399" s="14" t="s">
        <v>2083</v>
      </c>
      <c r="C399" s="15">
        <v>37206</v>
      </c>
      <c r="D399" s="15">
        <v>35595.199999999997</v>
      </c>
      <c r="E399" s="33">
        <f t="shared" si="6"/>
        <v>-1610.8000000000029</v>
      </c>
    </row>
    <row r="400" spans="1:5" ht="28.5" customHeight="1" x14ac:dyDescent="0.25">
      <c r="A400" s="13">
        <v>18539000000</v>
      </c>
      <c r="B400" s="14" t="s">
        <v>1742</v>
      </c>
      <c r="C400" s="15">
        <v>28086</v>
      </c>
      <c r="D400" s="15">
        <v>26478.799999999999</v>
      </c>
      <c r="E400" s="33">
        <f t="shared" si="6"/>
        <v>-1607.2000000000007</v>
      </c>
    </row>
    <row r="401" spans="1:5" s="2" customFormat="1" ht="28.5" customHeight="1" x14ac:dyDescent="0.25">
      <c r="A401" s="16" t="s">
        <v>195</v>
      </c>
      <c r="B401" s="14" t="s">
        <v>956</v>
      </c>
      <c r="C401" s="15">
        <v>19827.3</v>
      </c>
      <c r="D401" s="15">
        <v>18220.400000000001</v>
      </c>
      <c r="E401" s="33">
        <f t="shared" si="6"/>
        <v>-1606.8999999999978</v>
      </c>
    </row>
    <row r="402" spans="1:5" ht="28.5" customHeight="1" x14ac:dyDescent="0.25">
      <c r="A402" s="13" t="s">
        <v>1086</v>
      </c>
      <c r="B402" s="14" t="s">
        <v>1087</v>
      </c>
      <c r="C402" s="15">
        <v>22774.799999999999</v>
      </c>
      <c r="D402" s="15">
        <v>21177.3</v>
      </c>
      <c r="E402" s="33">
        <f t="shared" si="6"/>
        <v>-1597.5</v>
      </c>
    </row>
    <row r="403" spans="1:5" ht="28.5" hidden="1" customHeight="1" x14ac:dyDescent="0.25">
      <c r="A403" s="13" t="s">
        <v>3</v>
      </c>
      <c r="B403" s="14" t="s">
        <v>30</v>
      </c>
      <c r="C403" s="15">
        <v>550892.30000000005</v>
      </c>
      <c r="D403" s="15">
        <v>583059.80000000005</v>
      </c>
      <c r="E403" s="33">
        <f t="shared" si="6"/>
        <v>32167.5</v>
      </c>
    </row>
    <row r="404" spans="1:5" ht="28.5" customHeight="1" x14ac:dyDescent="0.25">
      <c r="A404" s="13">
        <v>23571000000</v>
      </c>
      <c r="B404" s="14" t="s">
        <v>1979</v>
      </c>
      <c r="C404" s="15">
        <v>32448.1</v>
      </c>
      <c r="D404" s="15">
        <v>30858.5</v>
      </c>
      <c r="E404" s="33">
        <f t="shared" si="6"/>
        <v>-1589.5999999999985</v>
      </c>
    </row>
    <row r="405" spans="1:5" ht="28.5" customHeight="1" x14ac:dyDescent="0.25">
      <c r="A405" s="13" t="s">
        <v>672</v>
      </c>
      <c r="B405" s="14" t="s">
        <v>1227</v>
      </c>
      <c r="C405" s="15">
        <v>88338.7</v>
      </c>
      <c r="D405" s="15">
        <v>86752.3</v>
      </c>
      <c r="E405" s="33">
        <f t="shared" si="6"/>
        <v>-1586.3999999999942</v>
      </c>
    </row>
    <row r="406" spans="1:5" ht="28.5" customHeight="1" x14ac:dyDescent="0.25">
      <c r="A406" s="13" t="s">
        <v>392</v>
      </c>
      <c r="B406" s="14" t="s">
        <v>710</v>
      </c>
      <c r="C406" s="15">
        <v>42296.1</v>
      </c>
      <c r="D406" s="15">
        <v>40709.800000000003</v>
      </c>
      <c r="E406" s="33">
        <f t="shared" si="6"/>
        <v>-1586.2999999999956</v>
      </c>
    </row>
    <row r="407" spans="1:5" ht="28.5" customHeight="1" x14ac:dyDescent="0.25">
      <c r="A407" s="13">
        <v>17546000000</v>
      </c>
      <c r="B407" s="14" t="s">
        <v>997</v>
      </c>
      <c r="C407" s="15">
        <v>98555.199999999997</v>
      </c>
      <c r="D407" s="15">
        <v>96970.1</v>
      </c>
      <c r="E407" s="33">
        <f t="shared" si="6"/>
        <v>-1585.0999999999913</v>
      </c>
    </row>
    <row r="408" spans="1:5" ht="28.5" customHeight="1" x14ac:dyDescent="0.25">
      <c r="A408" s="18" t="s">
        <v>1386</v>
      </c>
      <c r="B408" s="19" t="s">
        <v>1387</v>
      </c>
      <c r="C408" s="15">
        <v>12529</v>
      </c>
      <c r="D408" s="15">
        <v>10945.5</v>
      </c>
      <c r="E408" s="33">
        <f t="shared" si="6"/>
        <v>-1583.5</v>
      </c>
    </row>
    <row r="409" spans="1:5" ht="28.5" customHeight="1" x14ac:dyDescent="0.25">
      <c r="A409" s="13">
        <v>10544000000</v>
      </c>
      <c r="B409" s="14" t="s">
        <v>1312</v>
      </c>
      <c r="C409" s="15">
        <v>27929.4</v>
      </c>
      <c r="D409" s="15">
        <v>26362.3</v>
      </c>
      <c r="E409" s="33">
        <f t="shared" si="6"/>
        <v>-1567.1000000000022</v>
      </c>
    </row>
    <row r="410" spans="1:5" ht="28.5" customHeight="1" x14ac:dyDescent="0.25">
      <c r="A410" s="13" t="s">
        <v>678</v>
      </c>
      <c r="B410" s="14" t="s">
        <v>1349</v>
      </c>
      <c r="C410" s="15">
        <v>34126.6</v>
      </c>
      <c r="D410" s="15">
        <v>32564.400000000001</v>
      </c>
      <c r="E410" s="33">
        <f t="shared" si="6"/>
        <v>-1562.1999999999971</v>
      </c>
    </row>
    <row r="411" spans="1:5" ht="28.5" customHeight="1" x14ac:dyDescent="0.25">
      <c r="A411" s="13" t="s">
        <v>161</v>
      </c>
      <c r="B411" s="14" t="s">
        <v>1932</v>
      </c>
      <c r="C411" s="15">
        <v>27253.200000000001</v>
      </c>
      <c r="D411" s="15">
        <v>25702.6</v>
      </c>
      <c r="E411" s="33">
        <f t="shared" si="6"/>
        <v>-1550.6000000000022</v>
      </c>
    </row>
    <row r="412" spans="1:5" ht="28.5" customHeight="1" x14ac:dyDescent="0.25">
      <c r="A412" s="13" t="s">
        <v>371</v>
      </c>
      <c r="B412" s="14" t="s">
        <v>1140</v>
      </c>
      <c r="C412" s="15">
        <v>53668.4</v>
      </c>
      <c r="D412" s="15">
        <v>52118.2</v>
      </c>
      <c r="E412" s="33">
        <f t="shared" si="6"/>
        <v>-1550.2000000000044</v>
      </c>
    </row>
    <row r="413" spans="1:5" ht="28.5" customHeight="1" x14ac:dyDescent="0.25">
      <c r="A413" s="13">
        <v>12523000000</v>
      </c>
      <c r="B413" s="14" t="s">
        <v>1415</v>
      </c>
      <c r="C413" s="15">
        <v>45115.199999999997</v>
      </c>
      <c r="D413" s="15">
        <v>43565.4</v>
      </c>
      <c r="E413" s="33">
        <f t="shared" si="6"/>
        <v>-1549.7999999999956</v>
      </c>
    </row>
    <row r="414" spans="1:5" ht="28.5" customHeight="1" x14ac:dyDescent="0.25">
      <c r="A414" s="13" t="s">
        <v>207</v>
      </c>
      <c r="B414" s="14" t="s">
        <v>700</v>
      </c>
      <c r="C414" s="15">
        <v>46999.6</v>
      </c>
      <c r="D414" s="15">
        <v>45456.3</v>
      </c>
      <c r="E414" s="33">
        <f t="shared" si="6"/>
        <v>-1543.2999999999956</v>
      </c>
    </row>
    <row r="415" spans="1:5" ht="28.5" customHeight="1" x14ac:dyDescent="0.25">
      <c r="A415" s="13" t="s">
        <v>917</v>
      </c>
      <c r="B415" s="14" t="s">
        <v>918</v>
      </c>
      <c r="C415" s="15">
        <v>38372.199999999997</v>
      </c>
      <c r="D415" s="15">
        <v>36833.800000000003</v>
      </c>
      <c r="E415" s="33">
        <f t="shared" si="6"/>
        <v>-1538.3999999999942</v>
      </c>
    </row>
    <row r="416" spans="1:5" ht="28.5" customHeight="1" x14ac:dyDescent="0.25">
      <c r="A416" s="13">
        <v>23552000000</v>
      </c>
      <c r="B416" s="14" t="s">
        <v>1965</v>
      </c>
      <c r="C416" s="15">
        <v>60012.5</v>
      </c>
      <c r="D416" s="15">
        <v>58480.5</v>
      </c>
      <c r="E416" s="33">
        <f t="shared" si="6"/>
        <v>-1532</v>
      </c>
    </row>
    <row r="417" spans="1:5" ht="28.5" customHeight="1" x14ac:dyDescent="0.25">
      <c r="A417" s="13" t="s">
        <v>597</v>
      </c>
      <c r="B417" s="14" t="s">
        <v>1222</v>
      </c>
      <c r="C417" s="15">
        <v>90580.4</v>
      </c>
      <c r="D417" s="15">
        <v>89051.7</v>
      </c>
      <c r="E417" s="33">
        <f t="shared" si="6"/>
        <v>-1528.6999999999971</v>
      </c>
    </row>
    <row r="418" spans="1:5" ht="28.5" customHeight="1" x14ac:dyDescent="0.25">
      <c r="A418" s="13" t="s">
        <v>722</v>
      </c>
      <c r="B418" s="14" t="s">
        <v>723</v>
      </c>
      <c r="C418" s="15">
        <v>31805.599999999999</v>
      </c>
      <c r="D418" s="15">
        <v>30277.1</v>
      </c>
      <c r="E418" s="33">
        <f t="shared" si="6"/>
        <v>-1528.5</v>
      </c>
    </row>
    <row r="419" spans="1:5" ht="28.5" customHeight="1" x14ac:dyDescent="0.25">
      <c r="A419" s="13" t="s">
        <v>417</v>
      </c>
      <c r="B419" s="14" t="s">
        <v>2149</v>
      </c>
      <c r="C419" s="15">
        <v>25313.4</v>
      </c>
      <c r="D419" s="15">
        <v>23785.200000000001</v>
      </c>
      <c r="E419" s="33">
        <f t="shared" si="6"/>
        <v>-1528.2000000000007</v>
      </c>
    </row>
    <row r="420" spans="1:5" ht="28.5" customHeight="1" x14ac:dyDescent="0.25">
      <c r="A420" s="13">
        <v>25549000000</v>
      </c>
      <c r="B420" s="14" t="s">
        <v>2396</v>
      </c>
      <c r="C420" s="15">
        <v>35057</v>
      </c>
      <c r="D420" s="15">
        <v>33531</v>
      </c>
      <c r="E420" s="33">
        <f t="shared" si="6"/>
        <v>-1526</v>
      </c>
    </row>
    <row r="421" spans="1:5" ht="28.5" customHeight="1" x14ac:dyDescent="0.25">
      <c r="A421" s="13" t="s">
        <v>478</v>
      </c>
      <c r="B421" s="14" t="s">
        <v>1437</v>
      </c>
      <c r="C421" s="15">
        <v>81400.600000000006</v>
      </c>
      <c r="D421" s="15">
        <v>79880.600000000006</v>
      </c>
      <c r="E421" s="33">
        <f t="shared" si="6"/>
        <v>-1520</v>
      </c>
    </row>
    <row r="422" spans="1:5" ht="28.5" customHeight="1" x14ac:dyDescent="0.25">
      <c r="A422" s="13" t="s">
        <v>454</v>
      </c>
      <c r="B422" s="14" t="s">
        <v>1218</v>
      </c>
      <c r="C422" s="15">
        <v>33100.5</v>
      </c>
      <c r="D422" s="15">
        <v>31583.3</v>
      </c>
      <c r="E422" s="33">
        <f t="shared" si="6"/>
        <v>-1517.2000000000007</v>
      </c>
    </row>
    <row r="423" spans="1:5" ht="28.5" customHeight="1" x14ac:dyDescent="0.25">
      <c r="A423" s="13" t="s">
        <v>374</v>
      </c>
      <c r="B423" s="14" t="s">
        <v>1431</v>
      </c>
      <c r="C423" s="15">
        <v>28830.1</v>
      </c>
      <c r="D423" s="15">
        <v>27318.5</v>
      </c>
      <c r="E423" s="33">
        <f t="shared" si="6"/>
        <v>-1511.5999999999985</v>
      </c>
    </row>
    <row r="424" spans="1:5" s="2" customFormat="1" ht="28.5" customHeight="1" x14ac:dyDescent="0.25">
      <c r="A424" s="13" t="s">
        <v>47</v>
      </c>
      <c r="B424" s="14" t="s">
        <v>695</v>
      </c>
      <c r="C424" s="15">
        <v>15993.3</v>
      </c>
      <c r="D424" s="15">
        <v>14505.7</v>
      </c>
      <c r="E424" s="33">
        <f t="shared" si="6"/>
        <v>-1487.5999999999985</v>
      </c>
    </row>
    <row r="425" spans="1:5" ht="28.5" customHeight="1" x14ac:dyDescent="0.25">
      <c r="A425" s="13">
        <v>20539000000</v>
      </c>
      <c r="B425" s="14" t="s">
        <v>1829</v>
      </c>
      <c r="C425" s="15">
        <v>62051.6</v>
      </c>
      <c r="D425" s="15">
        <v>60565.7</v>
      </c>
      <c r="E425" s="33">
        <f t="shared" si="6"/>
        <v>-1485.9000000000015</v>
      </c>
    </row>
    <row r="426" spans="1:5" ht="28.5" customHeight="1" x14ac:dyDescent="0.25">
      <c r="A426" s="13" t="s">
        <v>381</v>
      </c>
      <c r="B426" s="14" t="s">
        <v>1852</v>
      </c>
      <c r="C426" s="15">
        <v>38320.1</v>
      </c>
      <c r="D426" s="15">
        <v>36835.800000000003</v>
      </c>
      <c r="E426" s="33">
        <f t="shared" si="6"/>
        <v>-1484.2999999999956</v>
      </c>
    </row>
    <row r="427" spans="1:5" ht="28.5" customHeight="1" x14ac:dyDescent="0.25">
      <c r="A427" s="13" t="s">
        <v>677</v>
      </c>
      <c r="B427" s="14" t="s">
        <v>1348</v>
      </c>
      <c r="C427" s="15">
        <v>24956.3</v>
      </c>
      <c r="D427" s="15">
        <v>23472.3</v>
      </c>
      <c r="E427" s="33">
        <f t="shared" si="6"/>
        <v>-1484</v>
      </c>
    </row>
    <row r="428" spans="1:5" ht="28.5" customHeight="1" x14ac:dyDescent="0.25">
      <c r="A428" s="13" t="s">
        <v>1451</v>
      </c>
      <c r="B428" s="14" t="s">
        <v>2254</v>
      </c>
      <c r="C428" s="15">
        <v>110023.8</v>
      </c>
      <c r="D428" s="15">
        <v>108548.7</v>
      </c>
      <c r="E428" s="33">
        <f t="shared" si="6"/>
        <v>-1475.1000000000058</v>
      </c>
    </row>
    <row r="429" spans="1:5" ht="28.5" customHeight="1" x14ac:dyDescent="0.25">
      <c r="A429" s="13">
        <v>15530000000</v>
      </c>
      <c r="B429" s="14" t="s">
        <v>2289</v>
      </c>
      <c r="C429" s="15">
        <v>22231.5</v>
      </c>
      <c r="D429" s="15">
        <v>20758.2</v>
      </c>
      <c r="E429" s="33">
        <f t="shared" si="6"/>
        <v>-1473.2999999999993</v>
      </c>
    </row>
    <row r="430" spans="1:5" ht="28.5" customHeight="1" x14ac:dyDescent="0.25">
      <c r="A430" s="13">
        <v>17563000000</v>
      </c>
      <c r="B430" s="14" t="s">
        <v>1713</v>
      </c>
      <c r="C430" s="15">
        <v>41000.9</v>
      </c>
      <c r="D430" s="15">
        <v>39530.699999999997</v>
      </c>
      <c r="E430" s="33">
        <f t="shared" si="6"/>
        <v>-1470.2000000000044</v>
      </c>
    </row>
    <row r="431" spans="1:5" ht="28.5" customHeight="1" x14ac:dyDescent="0.25">
      <c r="A431" s="13" t="s">
        <v>921</v>
      </c>
      <c r="B431" s="14" t="s">
        <v>922</v>
      </c>
      <c r="C431" s="15">
        <v>36211.800000000003</v>
      </c>
      <c r="D431" s="15">
        <v>34744.199999999997</v>
      </c>
      <c r="E431" s="33">
        <f t="shared" si="6"/>
        <v>-1467.6000000000058</v>
      </c>
    </row>
    <row r="432" spans="1:5" ht="28.5" customHeight="1" x14ac:dyDescent="0.25">
      <c r="A432" s="13" t="s">
        <v>486</v>
      </c>
      <c r="B432" s="14" t="s">
        <v>1566</v>
      </c>
      <c r="C432" s="15">
        <v>44936.2</v>
      </c>
      <c r="D432" s="15">
        <v>43470.400000000001</v>
      </c>
      <c r="E432" s="33">
        <f t="shared" si="6"/>
        <v>-1465.7999999999956</v>
      </c>
    </row>
    <row r="433" spans="1:5" ht="28.5" customHeight="1" x14ac:dyDescent="0.25">
      <c r="A433" s="13">
        <v>15568000000</v>
      </c>
      <c r="B433" s="14" t="s">
        <v>1603</v>
      </c>
      <c r="C433" s="15">
        <v>27988.9</v>
      </c>
      <c r="D433" s="15">
        <v>26523.599999999999</v>
      </c>
      <c r="E433" s="33">
        <f t="shared" si="6"/>
        <v>-1465.3000000000029</v>
      </c>
    </row>
    <row r="434" spans="1:5" ht="28.5" customHeight="1" x14ac:dyDescent="0.25">
      <c r="A434" s="13" t="s">
        <v>1456</v>
      </c>
      <c r="B434" s="14" t="s">
        <v>2256</v>
      </c>
      <c r="C434" s="15">
        <v>47818.1</v>
      </c>
      <c r="D434" s="15">
        <v>46365.2</v>
      </c>
      <c r="E434" s="33">
        <f t="shared" si="6"/>
        <v>-1452.9000000000015</v>
      </c>
    </row>
    <row r="435" spans="1:5" ht="28.5" customHeight="1" x14ac:dyDescent="0.25">
      <c r="A435" s="13" t="s">
        <v>1262</v>
      </c>
      <c r="B435" s="14" t="s">
        <v>1263</v>
      </c>
      <c r="C435" s="15">
        <v>26587</v>
      </c>
      <c r="D435" s="15">
        <v>25134.7</v>
      </c>
      <c r="E435" s="33">
        <f t="shared" si="6"/>
        <v>-1452.2999999999993</v>
      </c>
    </row>
    <row r="436" spans="1:5" ht="28.5" customHeight="1" x14ac:dyDescent="0.25">
      <c r="A436" s="13">
        <v>20552000000</v>
      </c>
      <c r="B436" s="14" t="s">
        <v>1840</v>
      </c>
      <c r="C436" s="15">
        <v>65094.3</v>
      </c>
      <c r="D436" s="15">
        <v>63642.400000000001</v>
      </c>
      <c r="E436" s="33">
        <f t="shared" si="6"/>
        <v>-1451.9000000000015</v>
      </c>
    </row>
    <row r="437" spans="1:5" ht="28.5" customHeight="1" x14ac:dyDescent="0.25">
      <c r="A437" s="13">
        <v>22560000000</v>
      </c>
      <c r="B437" s="14" t="s">
        <v>1924</v>
      </c>
      <c r="C437" s="15">
        <v>24023.1</v>
      </c>
      <c r="D437" s="15">
        <v>22576.3</v>
      </c>
      <c r="E437" s="33">
        <f t="shared" si="6"/>
        <v>-1446.7999999999993</v>
      </c>
    </row>
    <row r="438" spans="1:5" ht="28.5" customHeight="1" x14ac:dyDescent="0.25">
      <c r="A438" s="13" t="s">
        <v>369</v>
      </c>
      <c r="B438" s="14" t="s">
        <v>785</v>
      </c>
      <c r="C438" s="15">
        <v>53157.9</v>
      </c>
      <c r="D438" s="15">
        <v>51712.1</v>
      </c>
      <c r="E438" s="33">
        <f t="shared" si="6"/>
        <v>-1445.8000000000029</v>
      </c>
    </row>
    <row r="439" spans="1:5" ht="28.5" customHeight="1" x14ac:dyDescent="0.25">
      <c r="A439" s="13" t="s">
        <v>880</v>
      </c>
      <c r="B439" s="14" t="s">
        <v>2180</v>
      </c>
      <c r="C439" s="15">
        <v>70235.8</v>
      </c>
      <c r="D439" s="15">
        <v>68790.100000000006</v>
      </c>
      <c r="E439" s="33">
        <f t="shared" si="6"/>
        <v>-1445.6999999999971</v>
      </c>
    </row>
    <row r="440" spans="1:5" ht="28.5" customHeight="1" x14ac:dyDescent="0.25">
      <c r="A440" s="13" t="s">
        <v>225</v>
      </c>
      <c r="B440" s="14" t="s">
        <v>2135</v>
      </c>
      <c r="C440" s="15">
        <v>16022.3</v>
      </c>
      <c r="D440" s="15">
        <v>14579.5</v>
      </c>
      <c r="E440" s="33">
        <f t="shared" si="6"/>
        <v>-1442.7999999999993</v>
      </c>
    </row>
    <row r="441" spans="1:5" ht="28.5" customHeight="1" x14ac:dyDescent="0.25">
      <c r="A441" s="13">
        <v>14557000000</v>
      </c>
      <c r="B441" s="14" t="s">
        <v>1551</v>
      </c>
      <c r="C441" s="15">
        <v>83970.2</v>
      </c>
      <c r="D441" s="15">
        <v>82532.2</v>
      </c>
      <c r="E441" s="33">
        <f t="shared" si="6"/>
        <v>-1438</v>
      </c>
    </row>
    <row r="442" spans="1:5" s="2" customFormat="1" ht="28.5" customHeight="1" x14ac:dyDescent="0.25">
      <c r="A442" s="13" t="s">
        <v>923</v>
      </c>
      <c r="B442" s="14" t="s">
        <v>924</v>
      </c>
      <c r="C442" s="15">
        <v>40177</v>
      </c>
      <c r="D442" s="15">
        <v>38743.599999999999</v>
      </c>
      <c r="E442" s="33">
        <f t="shared" si="6"/>
        <v>-1433.4000000000015</v>
      </c>
    </row>
    <row r="443" spans="1:5" ht="28.5" customHeight="1" x14ac:dyDescent="0.25">
      <c r="A443" s="13" t="s">
        <v>240</v>
      </c>
      <c r="B443" s="14" t="s">
        <v>2182</v>
      </c>
      <c r="C443" s="15">
        <v>24528.9</v>
      </c>
      <c r="D443" s="15">
        <v>23110.400000000001</v>
      </c>
      <c r="E443" s="33">
        <f t="shared" si="6"/>
        <v>-1418.5</v>
      </c>
    </row>
    <row r="444" spans="1:5" ht="28.5" customHeight="1" x14ac:dyDescent="0.25">
      <c r="A444" s="13" t="s">
        <v>82</v>
      </c>
      <c r="B444" s="14" t="s">
        <v>1129</v>
      </c>
      <c r="C444" s="15">
        <v>21444.2</v>
      </c>
      <c r="D444" s="15">
        <v>20028.7</v>
      </c>
      <c r="E444" s="33">
        <f t="shared" si="6"/>
        <v>-1415.5</v>
      </c>
    </row>
    <row r="445" spans="1:5" ht="28.5" customHeight="1" x14ac:dyDescent="0.25">
      <c r="A445" s="13">
        <v>15587000000</v>
      </c>
      <c r="B445" s="14" t="s">
        <v>1622</v>
      </c>
      <c r="C445" s="15">
        <v>28404.6</v>
      </c>
      <c r="D445" s="15">
        <v>26990</v>
      </c>
      <c r="E445" s="33">
        <f t="shared" si="6"/>
        <v>-1414.5999999999985</v>
      </c>
    </row>
    <row r="446" spans="1:5" ht="28.5" customHeight="1" x14ac:dyDescent="0.25">
      <c r="A446" s="13" t="s">
        <v>484</v>
      </c>
      <c r="B446" s="14" t="s">
        <v>1564</v>
      </c>
      <c r="C446" s="15">
        <v>73419.8</v>
      </c>
      <c r="D446" s="15">
        <v>72005.3</v>
      </c>
      <c r="E446" s="33">
        <f t="shared" si="6"/>
        <v>-1414.5</v>
      </c>
    </row>
    <row r="447" spans="1:5" ht="28.5" customHeight="1" x14ac:dyDescent="0.25">
      <c r="A447" s="13">
        <v>25551000000</v>
      </c>
      <c r="B447" s="14" t="s">
        <v>2055</v>
      </c>
      <c r="C447" s="15">
        <v>81066.600000000006</v>
      </c>
      <c r="D447" s="15">
        <v>79663.8</v>
      </c>
      <c r="E447" s="33">
        <f t="shared" si="6"/>
        <v>-1402.8000000000029</v>
      </c>
    </row>
    <row r="448" spans="1:5" ht="28.5" customHeight="1" x14ac:dyDescent="0.25">
      <c r="A448" s="13" t="s">
        <v>614</v>
      </c>
      <c r="B448" s="14" t="s">
        <v>1645</v>
      </c>
      <c r="C448" s="15">
        <v>51874.400000000001</v>
      </c>
      <c r="D448" s="15">
        <v>50473.8</v>
      </c>
      <c r="E448" s="33">
        <f t="shared" si="6"/>
        <v>-1400.5999999999985</v>
      </c>
    </row>
    <row r="449" spans="1:5" ht="28.5" customHeight="1" x14ac:dyDescent="0.25">
      <c r="A449" s="13">
        <v>16557000000</v>
      </c>
      <c r="B449" s="14" t="s">
        <v>2309</v>
      </c>
      <c r="C449" s="15">
        <v>61184.1</v>
      </c>
      <c r="D449" s="15">
        <v>59786</v>
      </c>
      <c r="E449" s="33">
        <f t="shared" si="6"/>
        <v>-1398.0999999999985</v>
      </c>
    </row>
    <row r="450" spans="1:5" ht="28.5" customHeight="1" x14ac:dyDescent="0.25">
      <c r="A450" s="13" t="s">
        <v>246</v>
      </c>
      <c r="B450" s="14" t="s">
        <v>965</v>
      </c>
      <c r="C450" s="15">
        <v>22132.2</v>
      </c>
      <c r="D450" s="15">
        <v>20736.599999999999</v>
      </c>
      <c r="E450" s="33">
        <f t="shared" si="6"/>
        <v>-1395.6000000000022</v>
      </c>
    </row>
    <row r="451" spans="1:5" ht="28.5" customHeight="1" x14ac:dyDescent="0.25">
      <c r="A451" s="13">
        <v>21547000000</v>
      </c>
      <c r="B451" s="14" t="s">
        <v>1877</v>
      </c>
      <c r="C451" s="15">
        <v>109358.2</v>
      </c>
      <c r="D451" s="15">
        <v>107963</v>
      </c>
      <c r="E451" s="33">
        <f t="shared" si="6"/>
        <v>-1395.1999999999971</v>
      </c>
    </row>
    <row r="452" spans="1:5" ht="28.5" customHeight="1" x14ac:dyDescent="0.25">
      <c r="A452" s="13" t="s">
        <v>306</v>
      </c>
      <c r="B452" s="14" t="s">
        <v>1721</v>
      </c>
      <c r="C452" s="15">
        <v>29650.9</v>
      </c>
      <c r="D452" s="15">
        <v>28256.799999999999</v>
      </c>
      <c r="E452" s="33">
        <f t="shared" si="6"/>
        <v>-1394.1000000000022</v>
      </c>
    </row>
    <row r="453" spans="1:5" ht="28.5" customHeight="1" x14ac:dyDescent="0.25">
      <c r="A453" s="13" t="s">
        <v>867</v>
      </c>
      <c r="B453" s="14" t="s">
        <v>868</v>
      </c>
      <c r="C453" s="15">
        <v>30801.7</v>
      </c>
      <c r="D453" s="15">
        <v>29411.5</v>
      </c>
      <c r="E453" s="33">
        <f t="shared" si="6"/>
        <v>-1390.2000000000007</v>
      </c>
    </row>
    <row r="454" spans="1:5" ht="28.5" customHeight="1" x14ac:dyDescent="0.25">
      <c r="A454" s="13" t="s">
        <v>528</v>
      </c>
      <c r="B454" s="14" t="s">
        <v>1808</v>
      </c>
      <c r="C454" s="15">
        <v>21859.200000000001</v>
      </c>
      <c r="D454" s="15">
        <v>20474.400000000001</v>
      </c>
      <c r="E454" s="33">
        <f t="shared" si="6"/>
        <v>-1384.7999999999993</v>
      </c>
    </row>
    <row r="455" spans="1:5" ht="28.5" customHeight="1" x14ac:dyDescent="0.25">
      <c r="A455" s="13">
        <v>15552000000</v>
      </c>
      <c r="B455" s="14" t="s">
        <v>1589</v>
      </c>
      <c r="C455" s="15">
        <v>52919.4</v>
      </c>
      <c r="D455" s="15">
        <v>51535.8</v>
      </c>
      <c r="E455" s="33">
        <f t="shared" ref="E455:E518" si="7">D455-C455</f>
        <v>-1383.5999999999985</v>
      </c>
    </row>
    <row r="456" spans="1:5" ht="28.5" customHeight="1" x14ac:dyDescent="0.25">
      <c r="A456" s="13" t="s">
        <v>68</v>
      </c>
      <c r="B456" s="14" t="s">
        <v>2169</v>
      </c>
      <c r="C456" s="15">
        <v>29937</v>
      </c>
      <c r="D456" s="15">
        <v>28553.599999999999</v>
      </c>
      <c r="E456" s="33">
        <f t="shared" si="7"/>
        <v>-1383.4000000000015</v>
      </c>
    </row>
    <row r="457" spans="1:5" ht="28.5" customHeight="1" x14ac:dyDescent="0.25">
      <c r="A457" s="13" t="s">
        <v>500</v>
      </c>
      <c r="B457" s="14" t="s">
        <v>2298</v>
      </c>
      <c r="C457" s="15">
        <v>13850.4</v>
      </c>
      <c r="D457" s="15">
        <v>12473.4</v>
      </c>
      <c r="E457" s="33">
        <f t="shared" si="7"/>
        <v>-1377</v>
      </c>
    </row>
    <row r="458" spans="1:5" ht="28.5" customHeight="1" x14ac:dyDescent="0.25">
      <c r="A458" s="13" t="s">
        <v>617</v>
      </c>
      <c r="B458" s="14" t="s">
        <v>1648</v>
      </c>
      <c r="C458" s="15">
        <v>21050.3</v>
      </c>
      <c r="D458" s="15">
        <v>19674.099999999999</v>
      </c>
      <c r="E458" s="33">
        <f t="shared" si="7"/>
        <v>-1376.2000000000007</v>
      </c>
    </row>
    <row r="459" spans="1:5" ht="28.5" customHeight="1" x14ac:dyDescent="0.25">
      <c r="A459" s="13">
        <v>16540000000</v>
      </c>
      <c r="B459" s="14" t="s">
        <v>1650</v>
      </c>
      <c r="C459" s="15">
        <v>25301</v>
      </c>
      <c r="D459" s="15">
        <v>23933.5</v>
      </c>
      <c r="E459" s="33">
        <f t="shared" si="7"/>
        <v>-1367.5</v>
      </c>
    </row>
    <row r="460" spans="1:5" ht="28.5" customHeight="1" x14ac:dyDescent="0.25">
      <c r="A460" s="13" t="s">
        <v>508</v>
      </c>
      <c r="B460" s="14" t="s">
        <v>2324</v>
      </c>
      <c r="C460" s="15">
        <v>64576.7</v>
      </c>
      <c r="D460" s="15">
        <v>63209.2</v>
      </c>
      <c r="E460" s="33">
        <f t="shared" si="7"/>
        <v>-1367.5</v>
      </c>
    </row>
    <row r="461" spans="1:5" ht="28.5" customHeight="1" x14ac:dyDescent="0.25">
      <c r="A461" s="13" t="s">
        <v>54</v>
      </c>
      <c r="B461" s="14" t="s">
        <v>2120</v>
      </c>
      <c r="C461" s="15">
        <v>32110.6</v>
      </c>
      <c r="D461" s="15">
        <v>30745.200000000001</v>
      </c>
      <c r="E461" s="33">
        <f t="shared" si="7"/>
        <v>-1365.3999999999978</v>
      </c>
    </row>
    <row r="462" spans="1:5" ht="28.5" customHeight="1" x14ac:dyDescent="0.25">
      <c r="A462" s="13" t="s">
        <v>636</v>
      </c>
      <c r="B462" s="14" t="s">
        <v>2054</v>
      </c>
      <c r="C462" s="15">
        <v>15029.8</v>
      </c>
      <c r="D462" s="15">
        <v>13664.6</v>
      </c>
      <c r="E462" s="33">
        <f t="shared" si="7"/>
        <v>-1365.1999999999989</v>
      </c>
    </row>
    <row r="463" spans="1:5" ht="28.5" customHeight="1" x14ac:dyDescent="0.25">
      <c r="A463" s="13" t="s">
        <v>184</v>
      </c>
      <c r="B463" s="14" t="s">
        <v>1284</v>
      </c>
      <c r="C463" s="15">
        <v>26405.599999999999</v>
      </c>
      <c r="D463" s="15">
        <v>25043</v>
      </c>
      <c r="E463" s="33">
        <f t="shared" si="7"/>
        <v>-1362.5999999999985</v>
      </c>
    </row>
    <row r="464" spans="1:5" ht="28.5" customHeight="1" x14ac:dyDescent="0.25">
      <c r="A464" s="13" t="s">
        <v>470</v>
      </c>
      <c r="B464" s="14" t="s">
        <v>1404</v>
      </c>
      <c r="C464" s="15">
        <v>67726.600000000006</v>
      </c>
      <c r="D464" s="15">
        <v>66370.100000000006</v>
      </c>
      <c r="E464" s="33">
        <f t="shared" si="7"/>
        <v>-1356.5</v>
      </c>
    </row>
    <row r="465" spans="1:5" ht="28.5" customHeight="1" x14ac:dyDescent="0.25">
      <c r="A465" s="13" t="s">
        <v>1351</v>
      </c>
      <c r="B465" s="14" t="s">
        <v>2241</v>
      </c>
      <c r="C465" s="15">
        <v>13725.5</v>
      </c>
      <c r="D465" s="15">
        <v>12370.6</v>
      </c>
      <c r="E465" s="33">
        <f t="shared" si="7"/>
        <v>-1354.8999999999996</v>
      </c>
    </row>
    <row r="466" spans="1:5" ht="28.5" customHeight="1" x14ac:dyDescent="0.25">
      <c r="A466" s="13" t="s">
        <v>463</v>
      </c>
      <c r="B466" s="14" t="s">
        <v>1340</v>
      </c>
      <c r="C466" s="15">
        <v>15502.9</v>
      </c>
      <c r="D466" s="15">
        <v>14148.2</v>
      </c>
      <c r="E466" s="33">
        <f t="shared" si="7"/>
        <v>-1354.6999999999989</v>
      </c>
    </row>
    <row r="467" spans="1:5" ht="28.5" customHeight="1" x14ac:dyDescent="0.25">
      <c r="A467" s="13" t="s">
        <v>1268</v>
      </c>
      <c r="B467" s="14" t="s">
        <v>1269</v>
      </c>
      <c r="C467" s="15">
        <v>32711.5</v>
      </c>
      <c r="D467" s="15">
        <v>31357.200000000001</v>
      </c>
      <c r="E467" s="33">
        <f t="shared" si="7"/>
        <v>-1354.2999999999993</v>
      </c>
    </row>
    <row r="468" spans="1:5" ht="28.5" customHeight="1" x14ac:dyDescent="0.25">
      <c r="A468" s="13">
        <v>16548000000</v>
      </c>
      <c r="B468" s="14" t="s">
        <v>2303</v>
      </c>
      <c r="C468" s="15">
        <v>22401.200000000001</v>
      </c>
      <c r="D468" s="15">
        <v>21049.8</v>
      </c>
      <c r="E468" s="33">
        <f t="shared" si="7"/>
        <v>-1351.4000000000015</v>
      </c>
    </row>
    <row r="469" spans="1:5" ht="28.5" customHeight="1" x14ac:dyDescent="0.25">
      <c r="A469" s="13" t="s">
        <v>434</v>
      </c>
      <c r="B469" s="14" t="s">
        <v>1021</v>
      </c>
      <c r="C469" s="15">
        <v>39040.800000000003</v>
      </c>
      <c r="D469" s="15">
        <v>37699</v>
      </c>
      <c r="E469" s="33">
        <f t="shared" si="7"/>
        <v>-1341.8000000000029</v>
      </c>
    </row>
    <row r="470" spans="1:5" ht="28.5" customHeight="1" x14ac:dyDescent="0.25">
      <c r="A470" s="13" t="s">
        <v>164</v>
      </c>
      <c r="B470" s="14" t="s">
        <v>1985</v>
      </c>
      <c r="C470" s="15">
        <v>19192.900000000001</v>
      </c>
      <c r="D470" s="15">
        <v>17856.099999999999</v>
      </c>
      <c r="E470" s="33">
        <f t="shared" si="7"/>
        <v>-1336.8000000000029</v>
      </c>
    </row>
    <row r="471" spans="1:5" ht="28.5" hidden="1" customHeight="1" x14ac:dyDescent="0.25">
      <c r="A471" s="13" t="s">
        <v>13</v>
      </c>
      <c r="B471" s="14" t="s">
        <v>31</v>
      </c>
      <c r="C471" s="15">
        <v>240750.1</v>
      </c>
      <c r="D471" s="15">
        <v>263586.90000000002</v>
      </c>
      <c r="E471" s="33">
        <f t="shared" si="7"/>
        <v>22836.800000000017</v>
      </c>
    </row>
    <row r="472" spans="1:5" ht="28.5" customHeight="1" x14ac:dyDescent="0.25">
      <c r="A472" s="13" t="s">
        <v>685</v>
      </c>
      <c r="B472" s="14" t="s">
        <v>2188</v>
      </c>
      <c r="C472" s="15">
        <v>146970.1</v>
      </c>
      <c r="D472" s="15">
        <v>145635.70000000001</v>
      </c>
      <c r="E472" s="33">
        <f t="shared" si="7"/>
        <v>-1334.3999999999942</v>
      </c>
    </row>
    <row r="473" spans="1:5" ht="28.5" customHeight="1" x14ac:dyDescent="0.25">
      <c r="A473" s="13" t="s">
        <v>433</v>
      </c>
      <c r="B473" s="14" t="s">
        <v>1020</v>
      </c>
      <c r="C473" s="15">
        <v>137810</v>
      </c>
      <c r="D473" s="15">
        <v>136479.1</v>
      </c>
      <c r="E473" s="33">
        <f t="shared" si="7"/>
        <v>-1330.8999999999942</v>
      </c>
    </row>
    <row r="474" spans="1:5" ht="28.5" customHeight="1" x14ac:dyDescent="0.25">
      <c r="A474" s="13">
        <v>10521000000</v>
      </c>
      <c r="B474" s="14" t="s">
        <v>2231</v>
      </c>
      <c r="C474" s="15">
        <v>15793.4</v>
      </c>
      <c r="D474" s="15">
        <v>14464.8</v>
      </c>
      <c r="E474" s="33">
        <f t="shared" si="7"/>
        <v>-1328.6000000000004</v>
      </c>
    </row>
    <row r="475" spans="1:5" ht="28.5" customHeight="1" x14ac:dyDescent="0.25">
      <c r="A475" s="13" t="s">
        <v>630</v>
      </c>
      <c r="B475" s="14" t="s">
        <v>2006</v>
      </c>
      <c r="C475" s="15">
        <v>40268.699999999997</v>
      </c>
      <c r="D475" s="15">
        <v>38942.300000000003</v>
      </c>
      <c r="E475" s="33">
        <f t="shared" si="7"/>
        <v>-1326.3999999999942</v>
      </c>
    </row>
    <row r="476" spans="1:5" ht="28.5" customHeight="1" x14ac:dyDescent="0.25">
      <c r="A476" s="13" t="s">
        <v>323</v>
      </c>
      <c r="B476" s="14" t="s">
        <v>912</v>
      </c>
      <c r="C476" s="15">
        <v>13420.5</v>
      </c>
      <c r="D476" s="15">
        <v>12095.6</v>
      </c>
      <c r="E476" s="33">
        <f t="shared" si="7"/>
        <v>-1324.8999999999996</v>
      </c>
    </row>
    <row r="477" spans="1:5" ht="28.5" customHeight="1" x14ac:dyDescent="0.25">
      <c r="A477" s="13" t="s">
        <v>448</v>
      </c>
      <c r="B477" s="14" t="s">
        <v>1152</v>
      </c>
      <c r="C477" s="15">
        <v>19988.5</v>
      </c>
      <c r="D477" s="15">
        <v>18663.900000000001</v>
      </c>
      <c r="E477" s="33">
        <f t="shared" si="7"/>
        <v>-1324.5999999999985</v>
      </c>
    </row>
    <row r="478" spans="1:5" ht="28.5" customHeight="1" x14ac:dyDescent="0.25">
      <c r="A478" s="13" t="s">
        <v>663</v>
      </c>
      <c r="B478" s="14" t="s">
        <v>983</v>
      </c>
      <c r="C478" s="15">
        <v>23557.200000000001</v>
      </c>
      <c r="D478" s="15">
        <v>22240.2</v>
      </c>
      <c r="E478" s="33">
        <f t="shared" si="7"/>
        <v>-1317</v>
      </c>
    </row>
    <row r="479" spans="1:5" ht="28.5" customHeight="1" x14ac:dyDescent="0.25">
      <c r="A479" s="13">
        <v>23557000000</v>
      </c>
      <c r="B479" s="14" t="s">
        <v>2373</v>
      </c>
      <c r="C479" s="15">
        <v>14527.5</v>
      </c>
      <c r="D479" s="15">
        <v>13213.6</v>
      </c>
      <c r="E479" s="33">
        <f t="shared" si="7"/>
        <v>-1313.8999999999996</v>
      </c>
    </row>
    <row r="480" spans="1:5" ht="28.5" customHeight="1" x14ac:dyDescent="0.25">
      <c r="A480" s="13">
        <v>20546000000</v>
      </c>
      <c r="B480" s="14" t="s">
        <v>1836</v>
      </c>
      <c r="C480" s="15">
        <v>39336.1</v>
      </c>
      <c r="D480" s="15">
        <v>38028.400000000001</v>
      </c>
      <c r="E480" s="33">
        <f t="shared" si="7"/>
        <v>-1307.6999999999971</v>
      </c>
    </row>
    <row r="481" spans="1:5" s="2" customFormat="1" ht="28.5" customHeight="1" x14ac:dyDescent="0.25">
      <c r="A481" s="13">
        <v>10556000000</v>
      </c>
      <c r="B481" s="14" t="s">
        <v>1321</v>
      </c>
      <c r="C481" s="15">
        <v>53581.5</v>
      </c>
      <c r="D481" s="15">
        <v>52274.1</v>
      </c>
      <c r="E481" s="33">
        <f t="shared" si="7"/>
        <v>-1307.4000000000015</v>
      </c>
    </row>
    <row r="482" spans="1:5" ht="28.5" customHeight="1" x14ac:dyDescent="0.25">
      <c r="A482" s="13">
        <v>17538000000</v>
      </c>
      <c r="B482" s="14" t="s">
        <v>2317</v>
      </c>
      <c r="C482" s="15">
        <v>16931.5</v>
      </c>
      <c r="D482" s="15">
        <v>15628.3</v>
      </c>
      <c r="E482" s="33">
        <f t="shared" si="7"/>
        <v>-1303.2000000000007</v>
      </c>
    </row>
    <row r="483" spans="1:5" ht="28.5" customHeight="1" x14ac:dyDescent="0.25">
      <c r="A483" s="13" t="s">
        <v>424</v>
      </c>
      <c r="B483" s="14" t="s">
        <v>2155</v>
      </c>
      <c r="C483" s="15">
        <v>16125.1</v>
      </c>
      <c r="D483" s="15">
        <v>14823.4</v>
      </c>
      <c r="E483" s="33">
        <f t="shared" si="7"/>
        <v>-1301.7000000000007</v>
      </c>
    </row>
    <row r="484" spans="1:5" ht="28.5" customHeight="1" x14ac:dyDescent="0.25">
      <c r="A484" s="13">
        <v>20530000000</v>
      </c>
      <c r="B484" s="14" t="s">
        <v>1820</v>
      </c>
      <c r="C484" s="15">
        <v>52236</v>
      </c>
      <c r="D484" s="15">
        <v>50935</v>
      </c>
      <c r="E484" s="33">
        <f t="shared" si="7"/>
        <v>-1301</v>
      </c>
    </row>
    <row r="485" spans="1:5" ht="28.5" customHeight="1" x14ac:dyDescent="0.25">
      <c r="A485" s="13" t="s">
        <v>347</v>
      </c>
      <c r="B485" s="14" t="s">
        <v>2033</v>
      </c>
      <c r="C485" s="15">
        <v>25172.5</v>
      </c>
      <c r="D485" s="15">
        <v>23872.3</v>
      </c>
      <c r="E485" s="33">
        <f t="shared" si="7"/>
        <v>-1300.2000000000007</v>
      </c>
    </row>
    <row r="486" spans="1:5" ht="28.5" customHeight="1" x14ac:dyDescent="0.25">
      <c r="A486" s="13" t="s">
        <v>641</v>
      </c>
      <c r="B486" s="14" t="s">
        <v>828</v>
      </c>
      <c r="C486" s="15">
        <v>18851.900000000001</v>
      </c>
      <c r="D486" s="15">
        <v>17554.2</v>
      </c>
      <c r="E486" s="33">
        <f t="shared" si="7"/>
        <v>-1297.7000000000007</v>
      </c>
    </row>
    <row r="487" spans="1:5" ht="28.5" customHeight="1" x14ac:dyDescent="0.25">
      <c r="A487" s="13">
        <v>21546000000</v>
      </c>
      <c r="B487" s="14" t="s">
        <v>1876</v>
      </c>
      <c r="C487" s="15">
        <v>18714.8</v>
      </c>
      <c r="D487" s="15">
        <v>17418.400000000001</v>
      </c>
      <c r="E487" s="33">
        <f t="shared" si="7"/>
        <v>-1296.3999999999978</v>
      </c>
    </row>
    <row r="488" spans="1:5" ht="28.5" customHeight="1" x14ac:dyDescent="0.25">
      <c r="A488" s="17" t="s">
        <v>607</v>
      </c>
      <c r="B488" s="14" t="s">
        <v>1535</v>
      </c>
      <c r="C488" s="15">
        <v>50922.2</v>
      </c>
      <c r="D488" s="15">
        <v>49629.599999999999</v>
      </c>
      <c r="E488" s="33">
        <f t="shared" si="7"/>
        <v>-1292.5999999999985</v>
      </c>
    </row>
    <row r="489" spans="1:5" ht="28.5" customHeight="1" x14ac:dyDescent="0.25">
      <c r="A489" s="13">
        <v>20526000000</v>
      </c>
      <c r="B489" s="14" t="s">
        <v>1816</v>
      </c>
      <c r="C489" s="15">
        <v>45174</v>
      </c>
      <c r="D489" s="15">
        <v>43888.1</v>
      </c>
      <c r="E489" s="33">
        <f t="shared" si="7"/>
        <v>-1285.9000000000015</v>
      </c>
    </row>
    <row r="490" spans="1:5" ht="28.5" customHeight="1" x14ac:dyDescent="0.25">
      <c r="A490" s="17" t="s">
        <v>1112</v>
      </c>
      <c r="B490" s="14" t="s">
        <v>1113</v>
      </c>
      <c r="C490" s="15">
        <v>84412.6</v>
      </c>
      <c r="D490" s="15">
        <v>83130.3</v>
      </c>
      <c r="E490" s="33">
        <f t="shared" si="7"/>
        <v>-1282.3000000000029</v>
      </c>
    </row>
    <row r="491" spans="1:5" ht="28.5" customHeight="1" x14ac:dyDescent="0.25">
      <c r="A491" s="13" t="s">
        <v>130</v>
      </c>
      <c r="B491" s="14" t="s">
        <v>1768</v>
      </c>
      <c r="C491" s="15">
        <v>50497.2</v>
      </c>
      <c r="D491" s="15">
        <v>49215</v>
      </c>
      <c r="E491" s="33">
        <f t="shared" si="7"/>
        <v>-1282.1999999999971</v>
      </c>
    </row>
    <row r="492" spans="1:5" ht="28.5" customHeight="1" x14ac:dyDescent="0.25">
      <c r="A492" s="13" t="s">
        <v>373</v>
      </c>
      <c r="B492" s="14" t="s">
        <v>1142</v>
      </c>
      <c r="C492" s="15">
        <v>59117.3</v>
      </c>
      <c r="D492" s="15">
        <v>57841.8</v>
      </c>
      <c r="E492" s="33">
        <f t="shared" si="7"/>
        <v>-1275.5</v>
      </c>
    </row>
    <row r="493" spans="1:5" ht="28.5" customHeight="1" x14ac:dyDescent="0.25">
      <c r="A493" s="13" t="s">
        <v>642</v>
      </c>
      <c r="B493" s="14" t="s">
        <v>829</v>
      </c>
      <c r="C493" s="15">
        <v>61212.3</v>
      </c>
      <c r="D493" s="15">
        <v>59937.3</v>
      </c>
      <c r="E493" s="33">
        <f t="shared" si="7"/>
        <v>-1275</v>
      </c>
    </row>
    <row r="494" spans="1:5" ht="28.5" customHeight="1" x14ac:dyDescent="0.25">
      <c r="A494" s="18" t="s">
        <v>1388</v>
      </c>
      <c r="B494" s="19" t="s">
        <v>1389</v>
      </c>
      <c r="C494" s="15">
        <v>12111.9</v>
      </c>
      <c r="D494" s="15">
        <v>10840.4</v>
      </c>
      <c r="E494" s="33">
        <f t="shared" si="7"/>
        <v>-1271.5</v>
      </c>
    </row>
    <row r="495" spans="1:5" ht="28.5" customHeight="1" x14ac:dyDescent="0.25">
      <c r="A495" s="13" t="s">
        <v>738</v>
      </c>
      <c r="B495" s="14" t="s">
        <v>739</v>
      </c>
      <c r="C495" s="15">
        <v>64995.3</v>
      </c>
      <c r="D495" s="15">
        <v>63727.199999999997</v>
      </c>
      <c r="E495" s="33">
        <f t="shared" si="7"/>
        <v>-1268.1000000000058</v>
      </c>
    </row>
    <row r="496" spans="1:5" ht="28.5" customHeight="1" x14ac:dyDescent="0.25">
      <c r="A496" s="13">
        <v>15543000000</v>
      </c>
      <c r="B496" s="14" t="s">
        <v>1581</v>
      </c>
      <c r="C496" s="15">
        <v>33649.599999999999</v>
      </c>
      <c r="D496" s="15">
        <v>32386.5</v>
      </c>
      <c r="E496" s="33">
        <f t="shared" si="7"/>
        <v>-1263.0999999999985</v>
      </c>
    </row>
    <row r="497" spans="1:5" ht="28.5" customHeight="1" x14ac:dyDescent="0.25">
      <c r="A497" s="13" t="s">
        <v>462</v>
      </c>
      <c r="B497" s="14" t="s">
        <v>1339</v>
      </c>
      <c r="C497" s="15">
        <v>21736.2</v>
      </c>
      <c r="D497" s="15">
        <v>20473.900000000001</v>
      </c>
      <c r="E497" s="33">
        <f t="shared" si="7"/>
        <v>-1262.2999999999993</v>
      </c>
    </row>
    <row r="498" spans="1:5" s="2" customFormat="1" ht="28.5" customHeight="1" x14ac:dyDescent="0.25">
      <c r="A498" s="13">
        <v>15566000000</v>
      </c>
      <c r="B498" s="14" t="s">
        <v>1602</v>
      </c>
      <c r="C498" s="15">
        <v>36503.5</v>
      </c>
      <c r="D498" s="15">
        <v>35248</v>
      </c>
      <c r="E498" s="33">
        <f t="shared" si="7"/>
        <v>-1255.5</v>
      </c>
    </row>
    <row r="499" spans="1:5" s="2" customFormat="1" ht="28.5" customHeight="1" x14ac:dyDescent="0.25">
      <c r="A499" s="13" t="s">
        <v>584</v>
      </c>
      <c r="B499" s="14" t="s">
        <v>2185</v>
      </c>
      <c r="C499" s="15">
        <v>48539.5</v>
      </c>
      <c r="D499" s="15">
        <v>47289.3</v>
      </c>
      <c r="E499" s="33">
        <f t="shared" si="7"/>
        <v>-1250.1999999999971</v>
      </c>
    </row>
    <row r="500" spans="1:5" s="2" customFormat="1" ht="28.5" customHeight="1" x14ac:dyDescent="0.25">
      <c r="A500" s="13" t="s">
        <v>74</v>
      </c>
      <c r="B500" s="14" t="s">
        <v>952</v>
      </c>
      <c r="C500" s="15">
        <v>25444.5</v>
      </c>
      <c r="D500" s="15">
        <v>24196.1</v>
      </c>
      <c r="E500" s="33">
        <f t="shared" si="7"/>
        <v>-1248.4000000000015</v>
      </c>
    </row>
    <row r="501" spans="1:5" s="2" customFormat="1" ht="28.5" customHeight="1" x14ac:dyDescent="0.25">
      <c r="A501" s="13">
        <v>12511000000</v>
      </c>
      <c r="B501" s="14" t="s">
        <v>2248</v>
      </c>
      <c r="C501" s="15">
        <v>46668.800000000003</v>
      </c>
      <c r="D501" s="15">
        <v>45427.3</v>
      </c>
      <c r="E501" s="33">
        <f t="shared" si="7"/>
        <v>-1241.5</v>
      </c>
    </row>
    <row r="502" spans="1:5" s="2" customFormat="1" ht="28.5" customHeight="1" x14ac:dyDescent="0.25">
      <c r="A502" s="13">
        <v>16564000000</v>
      </c>
      <c r="B502" s="14" t="s">
        <v>1662</v>
      </c>
      <c r="C502" s="15">
        <v>387442.8</v>
      </c>
      <c r="D502" s="15">
        <v>386207.8</v>
      </c>
      <c r="E502" s="33">
        <f t="shared" si="7"/>
        <v>-1235</v>
      </c>
    </row>
    <row r="503" spans="1:5" s="2" customFormat="1" ht="28.5" customHeight="1" x14ac:dyDescent="0.25">
      <c r="A503" s="13" t="s">
        <v>241</v>
      </c>
      <c r="B503" s="14" t="s">
        <v>961</v>
      </c>
      <c r="C503" s="15">
        <v>24214.799999999999</v>
      </c>
      <c r="D503" s="15">
        <v>22980.1</v>
      </c>
      <c r="E503" s="33">
        <f t="shared" si="7"/>
        <v>-1234.7000000000007</v>
      </c>
    </row>
    <row r="504" spans="1:5" s="2" customFormat="1" ht="28.5" customHeight="1" x14ac:dyDescent="0.25">
      <c r="A504" s="13" t="s">
        <v>324</v>
      </c>
      <c r="B504" s="14" t="s">
        <v>2354</v>
      </c>
      <c r="C504" s="15">
        <v>60594.2</v>
      </c>
      <c r="D504" s="15">
        <v>59359.7</v>
      </c>
      <c r="E504" s="33">
        <f t="shared" si="7"/>
        <v>-1234.5</v>
      </c>
    </row>
    <row r="505" spans="1:5" s="2" customFormat="1" ht="28.5" customHeight="1" x14ac:dyDescent="0.25">
      <c r="A505" s="13" t="s">
        <v>1270</v>
      </c>
      <c r="B505" s="14" t="s">
        <v>1271</v>
      </c>
      <c r="C505" s="15">
        <v>95458.2</v>
      </c>
      <c r="D505" s="15">
        <v>94225.2</v>
      </c>
      <c r="E505" s="33">
        <f t="shared" si="7"/>
        <v>-1233</v>
      </c>
    </row>
    <row r="506" spans="1:5" s="2" customFormat="1" ht="28.5" customHeight="1" x14ac:dyDescent="0.25">
      <c r="A506" s="13">
        <v>15556000000</v>
      </c>
      <c r="B506" s="14" t="s">
        <v>1593</v>
      </c>
      <c r="C506" s="15">
        <v>12497.7</v>
      </c>
      <c r="D506" s="15">
        <v>11269.7</v>
      </c>
      <c r="E506" s="33">
        <f t="shared" si="7"/>
        <v>-1228</v>
      </c>
    </row>
    <row r="507" spans="1:5" s="2" customFormat="1" ht="28.5" customHeight="1" x14ac:dyDescent="0.25">
      <c r="A507" s="13" t="s">
        <v>599</v>
      </c>
      <c r="B507" s="14" t="s">
        <v>1289</v>
      </c>
      <c r="C507" s="15">
        <v>63433.7</v>
      </c>
      <c r="D507" s="15">
        <v>62211.199999999997</v>
      </c>
      <c r="E507" s="33">
        <f t="shared" si="7"/>
        <v>-1222.5</v>
      </c>
    </row>
    <row r="508" spans="1:5" s="2" customFormat="1" ht="28.5" customHeight="1" x14ac:dyDescent="0.25">
      <c r="A508" s="13" t="s">
        <v>834</v>
      </c>
      <c r="B508" s="14" t="s">
        <v>2166</v>
      </c>
      <c r="C508" s="15">
        <v>75520.100000000006</v>
      </c>
      <c r="D508" s="15">
        <v>74298.399999999994</v>
      </c>
      <c r="E508" s="33">
        <f t="shared" si="7"/>
        <v>-1221.7000000000116</v>
      </c>
    </row>
    <row r="509" spans="1:5" s="2" customFormat="1" ht="28.5" customHeight="1" x14ac:dyDescent="0.25">
      <c r="A509" s="13">
        <v>20556000000</v>
      </c>
      <c r="B509" s="14" t="s">
        <v>1844</v>
      </c>
      <c r="C509" s="15">
        <v>59512.9</v>
      </c>
      <c r="D509" s="15">
        <v>58291.5</v>
      </c>
      <c r="E509" s="33">
        <f t="shared" si="7"/>
        <v>-1221.4000000000015</v>
      </c>
    </row>
    <row r="510" spans="1:5" s="2" customFormat="1" ht="28.5" customHeight="1" x14ac:dyDescent="0.25">
      <c r="A510" s="13" t="s">
        <v>222</v>
      </c>
      <c r="B510" s="14" t="s">
        <v>2132</v>
      </c>
      <c r="C510" s="15">
        <v>63538.3</v>
      </c>
      <c r="D510" s="15">
        <v>62321.7</v>
      </c>
      <c r="E510" s="33">
        <f t="shared" si="7"/>
        <v>-1216.6000000000058</v>
      </c>
    </row>
    <row r="511" spans="1:5" s="2" customFormat="1" ht="28.5" customHeight="1" x14ac:dyDescent="0.25">
      <c r="A511" s="13">
        <v>23572000000</v>
      </c>
      <c r="B511" s="14" t="s">
        <v>830</v>
      </c>
      <c r="C511" s="15">
        <v>20860.8</v>
      </c>
      <c r="D511" s="15">
        <v>19649.5</v>
      </c>
      <c r="E511" s="33">
        <f t="shared" si="7"/>
        <v>-1211.2999999999993</v>
      </c>
    </row>
    <row r="512" spans="1:5" s="2" customFormat="1" ht="28.5" customHeight="1" x14ac:dyDescent="0.25">
      <c r="A512" s="13">
        <v>23569000000</v>
      </c>
      <c r="B512" s="14" t="s">
        <v>1977</v>
      </c>
      <c r="C512" s="15">
        <v>94674.7</v>
      </c>
      <c r="D512" s="15">
        <v>93467.5</v>
      </c>
      <c r="E512" s="33">
        <f t="shared" si="7"/>
        <v>-1207.1999999999971</v>
      </c>
    </row>
    <row r="513" spans="1:5" s="2" customFormat="1" ht="28.5" customHeight="1" x14ac:dyDescent="0.25">
      <c r="A513" s="13" t="s">
        <v>258</v>
      </c>
      <c r="B513" s="14" t="s">
        <v>1135</v>
      </c>
      <c r="C513" s="15">
        <v>32932.6</v>
      </c>
      <c r="D513" s="15">
        <v>31726</v>
      </c>
      <c r="E513" s="33">
        <f t="shared" si="7"/>
        <v>-1206.5999999999985</v>
      </c>
    </row>
    <row r="514" spans="1:5" s="2" customFormat="1" ht="28.5" customHeight="1" x14ac:dyDescent="0.25">
      <c r="A514" s="13" t="s">
        <v>398</v>
      </c>
      <c r="B514" s="14" t="s">
        <v>790</v>
      </c>
      <c r="C514" s="15">
        <v>165512.4</v>
      </c>
      <c r="D514" s="15">
        <v>164307.6</v>
      </c>
      <c r="E514" s="33">
        <f t="shared" si="7"/>
        <v>-1204.7999999999884</v>
      </c>
    </row>
    <row r="515" spans="1:5" s="2" customFormat="1" ht="28.5" customHeight="1" x14ac:dyDescent="0.25">
      <c r="A515" s="13" t="s">
        <v>132</v>
      </c>
      <c r="B515" s="14" t="s">
        <v>1770</v>
      </c>
      <c r="C515" s="15">
        <v>48327.1</v>
      </c>
      <c r="D515" s="15">
        <v>47124.2</v>
      </c>
      <c r="E515" s="33">
        <f t="shared" si="7"/>
        <v>-1202.9000000000015</v>
      </c>
    </row>
    <row r="516" spans="1:5" ht="28.5" customHeight="1" x14ac:dyDescent="0.25">
      <c r="A516" s="13" t="s">
        <v>1122</v>
      </c>
      <c r="B516" s="14" t="s">
        <v>1123</v>
      </c>
      <c r="C516" s="15">
        <v>47675.3</v>
      </c>
      <c r="D516" s="15">
        <v>46473.599999999999</v>
      </c>
      <c r="E516" s="33">
        <f t="shared" si="7"/>
        <v>-1201.7000000000044</v>
      </c>
    </row>
    <row r="517" spans="1:5" ht="28.5" customHeight="1" x14ac:dyDescent="0.25">
      <c r="A517" s="13" t="s">
        <v>70</v>
      </c>
      <c r="B517" s="14" t="s">
        <v>948</v>
      </c>
      <c r="C517" s="15">
        <v>13544</v>
      </c>
      <c r="D517" s="15">
        <v>12356.1</v>
      </c>
      <c r="E517" s="33">
        <f t="shared" si="7"/>
        <v>-1187.8999999999996</v>
      </c>
    </row>
    <row r="518" spans="1:5" ht="28.5" customHeight="1" x14ac:dyDescent="0.25">
      <c r="A518" s="13" t="s">
        <v>245</v>
      </c>
      <c r="B518" s="14" t="s">
        <v>964</v>
      </c>
      <c r="C518" s="15">
        <v>64026.2</v>
      </c>
      <c r="D518" s="15">
        <v>62841.2</v>
      </c>
      <c r="E518" s="33">
        <f t="shared" si="7"/>
        <v>-1185</v>
      </c>
    </row>
    <row r="519" spans="1:5" ht="28.5" customHeight="1" x14ac:dyDescent="0.25">
      <c r="A519" s="13" t="s">
        <v>1460</v>
      </c>
      <c r="B519" s="14" t="s">
        <v>2260</v>
      </c>
      <c r="C519" s="15">
        <v>54660.800000000003</v>
      </c>
      <c r="D519" s="15">
        <v>53477.9</v>
      </c>
      <c r="E519" s="33">
        <f t="shared" ref="E519:E582" si="8">D519-C519</f>
        <v>-1182.9000000000015</v>
      </c>
    </row>
    <row r="520" spans="1:5" ht="28.5" customHeight="1" x14ac:dyDescent="0.25">
      <c r="A520" s="13">
        <v>21542000000</v>
      </c>
      <c r="B520" s="14" t="s">
        <v>1873</v>
      </c>
      <c r="C520" s="15">
        <v>19854.7</v>
      </c>
      <c r="D520" s="15">
        <v>18676.3</v>
      </c>
      <c r="E520" s="33">
        <f t="shared" si="8"/>
        <v>-1178.4000000000015</v>
      </c>
    </row>
    <row r="521" spans="1:5" ht="28.5" customHeight="1" x14ac:dyDescent="0.25">
      <c r="A521" s="13" t="s">
        <v>524</v>
      </c>
      <c r="B521" s="14" t="s">
        <v>1805</v>
      </c>
      <c r="C521" s="15">
        <v>20507.8</v>
      </c>
      <c r="D521" s="15">
        <v>19343.5</v>
      </c>
      <c r="E521" s="33">
        <f t="shared" si="8"/>
        <v>-1164.2999999999993</v>
      </c>
    </row>
    <row r="522" spans="1:5" ht="28.5" customHeight="1" x14ac:dyDescent="0.25">
      <c r="A522" s="13" t="s">
        <v>73</v>
      </c>
      <c r="B522" s="14" t="s">
        <v>951</v>
      </c>
      <c r="C522" s="15">
        <v>35966.5</v>
      </c>
      <c r="D522" s="15">
        <v>34802.699999999997</v>
      </c>
      <c r="E522" s="33">
        <f t="shared" si="8"/>
        <v>-1163.8000000000029</v>
      </c>
    </row>
    <row r="523" spans="1:5" ht="28.5" customHeight="1" x14ac:dyDescent="0.25">
      <c r="A523" s="13" t="s">
        <v>1452</v>
      </c>
      <c r="B523" s="14" t="s">
        <v>2255</v>
      </c>
      <c r="C523" s="15">
        <v>32729.599999999999</v>
      </c>
      <c r="D523" s="15">
        <v>31570.9</v>
      </c>
      <c r="E523" s="33">
        <f t="shared" si="8"/>
        <v>-1158.6999999999971</v>
      </c>
    </row>
    <row r="524" spans="1:5" ht="28.5" customHeight="1" x14ac:dyDescent="0.25">
      <c r="A524" s="13">
        <v>16566000000</v>
      </c>
      <c r="B524" s="14" t="s">
        <v>2310</v>
      </c>
      <c r="C524" s="15">
        <v>17496</v>
      </c>
      <c r="D524" s="15">
        <v>16340.8</v>
      </c>
      <c r="E524" s="33">
        <f t="shared" si="8"/>
        <v>-1155.2000000000007</v>
      </c>
    </row>
    <row r="525" spans="1:5" ht="28.5" customHeight="1" x14ac:dyDescent="0.25">
      <c r="A525" s="13" t="s">
        <v>56</v>
      </c>
      <c r="B525" s="14" t="s">
        <v>2122</v>
      </c>
      <c r="C525" s="15">
        <v>11857.7</v>
      </c>
      <c r="D525" s="15">
        <v>10705.8</v>
      </c>
      <c r="E525" s="33">
        <f t="shared" si="8"/>
        <v>-1151.9000000000015</v>
      </c>
    </row>
    <row r="526" spans="1:5" ht="28.5" customHeight="1" x14ac:dyDescent="0.25">
      <c r="A526" s="13">
        <v>12515000000</v>
      </c>
      <c r="B526" s="14" t="s">
        <v>2249</v>
      </c>
      <c r="C526" s="15">
        <v>11482.7</v>
      </c>
      <c r="D526" s="15">
        <v>10332.9</v>
      </c>
      <c r="E526" s="33">
        <f t="shared" si="8"/>
        <v>-1149.8000000000011</v>
      </c>
    </row>
    <row r="527" spans="1:5" ht="28.5" customHeight="1" x14ac:dyDescent="0.25">
      <c r="A527" s="13">
        <v>14545000000</v>
      </c>
      <c r="B527" s="14" t="s">
        <v>1540</v>
      </c>
      <c r="C527" s="15">
        <v>53005.599999999999</v>
      </c>
      <c r="D527" s="15">
        <v>51859.3</v>
      </c>
      <c r="E527" s="33">
        <f t="shared" si="8"/>
        <v>-1146.2999999999956</v>
      </c>
    </row>
    <row r="528" spans="1:5" ht="28.5" customHeight="1" x14ac:dyDescent="0.25">
      <c r="A528" s="13">
        <v>10558000000</v>
      </c>
      <c r="B528" s="14" t="s">
        <v>2076</v>
      </c>
      <c r="C528" s="15">
        <v>26082.2</v>
      </c>
      <c r="D528" s="15">
        <v>24937.200000000001</v>
      </c>
      <c r="E528" s="33">
        <f t="shared" si="8"/>
        <v>-1145</v>
      </c>
    </row>
    <row r="529" spans="1:5" ht="28.5" customHeight="1" x14ac:dyDescent="0.25">
      <c r="A529" s="13">
        <v>16572000000</v>
      </c>
      <c r="B529" s="14" t="s">
        <v>1668</v>
      </c>
      <c r="C529" s="15">
        <v>43522.1</v>
      </c>
      <c r="D529" s="15">
        <v>42383.3</v>
      </c>
      <c r="E529" s="33">
        <f t="shared" si="8"/>
        <v>-1138.7999999999956</v>
      </c>
    </row>
    <row r="530" spans="1:5" ht="28.5" customHeight="1" x14ac:dyDescent="0.25">
      <c r="A530" s="13">
        <v>23570000000</v>
      </c>
      <c r="B530" s="14" t="s">
        <v>1978</v>
      </c>
      <c r="C530" s="15">
        <v>41193.599999999999</v>
      </c>
      <c r="D530" s="15">
        <v>40059.5</v>
      </c>
      <c r="E530" s="33">
        <f t="shared" si="8"/>
        <v>-1134.0999999999985</v>
      </c>
    </row>
    <row r="531" spans="1:5" s="5" customFormat="1" ht="28.5" customHeight="1" x14ac:dyDescent="0.25">
      <c r="A531" s="13" t="s">
        <v>818</v>
      </c>
      <c r="B531" s="14" t="s">
        <v>819</v>
      </c>
      <c r="C531" s="15">
        <v>53297.8</v>
      </c>
      <c r="D531" s="15">
        <v>52164.4</v>
      </c>
      <c r="E531" s="33">
        <f t="shared" si="8"/>
        <v>-1133.4000000000015</v>
      </c>
    </row>
    <row r="532" spans="1:5" ht="28.5" customHeight="1" x14ac:dyDescent="0.25">
      <c r="A532" s="13" t="s">
        <v>185</v>
      </c>
      <c r="B532" s="14" t="s">
        <v>1634</v>
      </c>
      <c r="C532" s="15">
        <v>28594.5</v>
      </c>
      <c r="D532" s="15">
        <v>27462.9</v>
      </c>
      <c r="E532" s="33">
        <f t="shared" si="8"/>
        <v>-1131.5999999999985</v>
      </c>
    </row>
    <row r="533" spans="1:5" ht="28.5" customHeight="1" x14ac:dyDescent="0.25">
      <c r="A533" s="13" t="s">
        <v>1490</v>
      </c>
      <c r="B533" s="14" t="s">
        <v>2268</v>
      </c>
      <c r="C533" s="15">
        <v>90480.4</v>
      </c>
      <c r="D533" s="15">
        <v>89361.600000000006</v>
      </c>
      <c r="E533" s="33">
        <f t="shared" si="8"/>
        <v>-1118.7999999999884</v>
      </c>
    </row>
    <row r="534" spans="1:5" ht="28.5" hidden="1" customHeight="1" x14ac:dyDescent="0.25">
      <c r="A534" s="13" t="s">
        <v>19</v>
      </c>
      <c r="B534" s="14" t="s">
        <v>32</v>
      </c>
      <c r="C534" s="15">
        <v>314381.7</v>
      </c>
      <c r="D534" s="15">
        <v>362914</v>
      </c>
      <c r="E534" s="33">
        <f t="shared" si="8"/>
        <v>48532.299999999988</v>
      </c>
    </row>
    <row r="535" spans="1:5" ht="28.5" customHeight="1" x14ac:dyDescent="0.25">
      <c r="A535" s="13" t="s">
        <v>1034</v>
      </c>
      <c r="B535" s="14" t="s">
        <v>1035</v>
      </c>
      <c r="C535" s="15">
        <v>47699</v>
      </c>
      <c r="D535" s="15">
        <v>46582.1</v>
      </c>
      <c r="E535" s="33">
        <f t="shared" si="8"/>
        <v>-1116.9000000000015</v>
      </c>
    </row>
    <row r="536" spans="1:5" ht="28.5" customHeight="1" x14ac:dyDescent="0.25">
      <c r="A536" s="13">
        <v>20522000000</v>
      </c>
      <c r="B536" s="14" t="s">
        <v>2351</v>
      </c>
      <c r="C536" s="15">
        <v>34166.5</v>
      </c>
      <c r="D536" s="15">
        <v>33052.1</v>
      </c>
      <c r="E536" s="33">
        <f t="shared" si="8"/>
        <v>-1114.4000000000015</v>
      </c>
    </row>
    <row r="537" spans="1:5" ht="28.5" customHeight="1" x14ac:dyDescent="0.25">
      <c r="A537" s="13" t="s">
        <v>62</v>
      </c>
      <c r="B537" s="14" t="s">
        <v>1876</v>
      </c>
      <c r="C537" s="15">
        <v>26019.9</v>
      </c>
      <c r="D537" s="15">
        <v>24906.2</v>
      </c>
      <c r="E537" s="33">
        <f t="shared" si="8"/>
        <v>-1113.7000000000007</v>
      </c>
    </row>
    <row r="538" spans="1:5" ht="28.5" customHeight="1" x14ac:dyDescent="0.25">
      <c r="A538" s="13" t="s">
        <v>284</v>
      </c>
      <c r="B538" s="14" t="s">
        <v>1522</v>
      </c>
      <c r="C538" s="15">
        <v>28159.5</v>
      </c>
      <c r="D538" s="15">
        <v>27046.7</v>
      </c>
      <c r="E538" s="33">
        <f t="shared" si="8"/>
        <v>-1112.7999999999993</v>
      </c>
    </row>
    <row r="539" spans="1:5" ht="28.5" customHeight="1" x14ac:dyDescent="0.25">
      <c r="A539" s="13">
        <v>15562000000</v>
      </c>
      <c r="B539" s="14" t="s">
        <v>1599</v>
      </c>
      <c r="C539" s="15">
        <v>67763.100000000006</v>
      </c>
      <c r="D539" s="15">
        <v>66654.399999999994</v>
      </c>
      <c r="E539" s="33">
        <f t="shared" si="8"/>
        <v>-1108.7000000000116</v>
      </c>
    </row>
    <row r="540" spans="1:5" ht="28.5" customHeight="1" x14ac:dyDescent="0.25">
      <c r="A540" s="13" t="s">
        <v>613</v>
      </c>
      <c r="B540" s="14" t="s">
        <v>1644</v>
      </c>
      <c r="C540" s="15">
        <v>13310.4</v>
      </c>
      <c r="D540" s="15">
        <v>12202.9</v>
      </c>
      <c r="E540" s="33">
        <f t="shared" si="8"/>
        <v>-1107.5</v>
      </c>
    </row>
    <row r="541" spans="1:5" ht="28.5" customHeight="1" x14ac:dyDescent="0.25">
      <c r="A541" s="13" t="s">
        <v>328</v>
      </c>
      <c r="B541" s="14" t="s">
        <v>1849</v>
      </c>
      <c r="C541" s="15">
        <v>15893.1</v>
      </c>
      <c r="D541" s="15">
        <v>14786.6</v>
      </c>
      <c r="E541" s="33">
        <f t="shared" si="8"/>
        <v>-1106.5</v>
      </c>
    </row>
    <row r="542" spans="1:5" ht="28.5" customHeight="1" x14ac:dyDescent="0.25">
      <c r="A542" s="13" t="s">
        <v>1176</v>
      </c>
      <c r="B542" s="14" t="s">
        <v>1177</v>
      </c>
      <c r="C542" s="15">
        <v>20988.2</v>
      </c>
      <c r="D542" s="15">
        <v>19884.900000000001</v>
      </c>
      <c r="E542" s="33">
        <f t="shared" si="8"/>
        <v>-1103.2999999999993</v>
      </c>
    </row>
    <row r="543" spans="1:5" ht="28.5" customHeight="1" x14ac:dyDescent="0.25">
      <c r="A543" s="13" t="s">
        <v>100</v>
      </c>
      <c r="B543" s="14" t="s">
        <v>1555</v>
      </c>
      <c r="C543" s="15">
        <v>17038.7</v>
      </c>
      <c r="D543" s="15">
        <v>15942.3</v>
      </c>
      <c r="E543" s="33">
        <f t="shared" si="8"/>
        <v>-1096.4000000000015</v>
      </c>
    </row>
    <row r="544" spans="1:5" ht="28.5" customHeight="1" x14ac:dyDescent="0.25">
      <c r="A544" s="13" t="s">
        <v>376</v>
      </c>
      <c r="B544" s="14" t="s">
        <v>1684</v>
      </c>
      <c r="C544" s="15">
        <v>24811.5</v>
      </c>
      <c r="D544" s="15">
        <v>23715.3</v>
      </c>
      <c r="E544" s="33">
        <f t="shared" si="8"/>
        <v>-1096.2000000000007</v>
      </c>
    </row>
    <row r="545" spans="1:5" ht="28.5" customHeight="1" x14ac:dyDescent="0.25">
      <c r="A545" s="13" t="s">
        <v>490</v>
      </c>
      <c r="B545" s="14" t="s">
        <v>1569</v>
      </c>
      <c r="C545" s="15">
        <v>47967.3</v>
      </c>
      <c r="D545" s="15">
        <v>46875.1</v>
      </c>
      <c r="E545" s="33">
        <f t="shared" si="8"/>
        <v>-1092.2000000000044</v>
      </c>
    </row>
    <row r="546" spans="1:5" ht="28.5" customHeight="1" x14ac:dyDescent="0.25">
      <c r="A546" s="13" t="s">
        <v>518</v>
      </c>
      <c r="B546" s="14" t="s">
        <v>1739</v>
      </c>
      <c r="C546" s="15">
        <v>18084.099999999999</v>
      </c>
      <c r="D546" s="15">
        <v>16992.8</v>
      </c>
      <c r="E546" s="33">
        <f t="shared" si="8"/>
        <v>-1091.2999999999993</v>
      </c>
    </row>
    <row r="547" spans="1:5" ht="28.5" customHeight="1" x14ac:dyDescent="0.25">
      <c r="A547" s="13">
        <v>18551000000</v>
      </c>
      <c r="B547" s="14" t="s">
        <v>1754</v>
      </c>
      <c r="C547" s="15">
        <v>21478.6</v>
      </c>
      <c r="D547" s="15">
        <v>20393.5</v>
      </c>
      <c r="E547" s="33">
        <f t="shared" si="8"/>
        <v>-1085.0999999999985</v>
      </c>
    </row>
    <row r="548" spans="1:5" ht="28.5" customHeight="1" x14ac:dyDescent="0.25">
      <c r="A548" s="13" t="s">
        <v>530</v>
      </c>
      <c r="B548" s="14" t="s">
        <v>1810</v>
      </c>
      <c r="C548" s="15">
        <v>22414.1</v>
      </c>
      <c r="D548" s="15">
        <v>21329.7</v>
      </c>
      <c r="E548" s="33">
        <f t="shared" si="8"/>
        <v>-1084.3999999999978</v>
      </c>
    </row>
    <row r="549" spans="1:5" ht="28.5" customHeight="1" x14ac:dyDescent="0.25">
      <c r="A549" s="13">
        <v>16554000000</v>
      </c>
      <c r="B549" s="14" t="s">
        <v>1654</v>
      </c>
      <c r="C549" s="15">
        <v>35825</v>
      </c>
      <c r="D549" s="15">
        <v>34743.1</v>
      </c>
      <c r="E549" s="33">
        <f t="shared" si="8"/>
        <v>-1081.9000000000015</v>
      </c>
    </row>
    <row r="550" spans="1:5" ht="28.5" customHeight="1" x14ac:dyDescent="0.25">
      <c r="A550" s="13">
        <v>10549000000</v>
      </c>
      <c r="B550" s="14" t="s">
        <v>1316</v>
      </c>
      <c r="C550" s="15">
        <v>25818.5</v>
      </c>
      <c r="D550" s="15">
        <v>24736.799999999999</v>
      </c>
      <c r="E550" s="33">
        <f t="shared" si="8"/>
        <v>-1081.7000000000007</v>
      </c>
    </row>
    <row r="551" spans="1:5" ht="28.5" customHeight="1" x14ac:dyDescent="0.25">
      <c r="A551" s="13" t="s">
        <v>254</v>
      </c>
      <c r="B551" s="14" t="s">
        <v>972</v>
      </c>
      <c r="C551" s="15">
        <v>41163.699999999997</v>
      </c>
      <c r="D551" s="15">
        <v>40082.9</v>
      </c>
      <c r="E551" s="33">
        <f t="shared" si="8"/>
        <v>-1080.7999999999956</v>
      </c>
    </row>
    <row r="552" spans="1:5" ht="28.5" customHeight="1" x14ac:dyDescent="0.25">
      <c r="A552" s="13" t="s">
        <v>820</v>
      </c>
      <c r="B552" s="14" t="s">
        <v>2115</v>
      </c>
      <c r="C552" s="15">
        <v>129865.2</v>
      </c>
      <c r="D552" s="15">
        <v>128787.1</v>
      </c>
      <c r="E552" s="33">
        <f t="shared" si="8"/>
        <v>-1078.0999999999913</v>
      </c>
    </row>
    <row r="553" spans="1:5" ht="28.5" customHeight="1" x14ac:dyDescent="0.25">
      <c r="A553" s="13">
        <v>14535000000</v>
      </c>
      <c r="B553" s="14" t="s">
        <v>2278</v>
      </c>
      <c r="C553" s="15">
        <v>28433.4</v>
      </c>
      <c r="D553" s="15">
        <v>27356.1</v>
      </c>
      <c r="E553" s="33">
        <f t="shared" si="8"/>
        <v>-1077.3000000000029</v>
      </c>
    </row>
    <row r="554" spans="1:5" ht="28.5" customHeight="1" x14ac:dyDescent="0.25">
      <c r="A554" s="13">
        <v>14550000000</v>
      </c>
      <c r="B554" s="14" t="s">
        <v>1544</v>
      </c>
      <c r="C554" s="15">
        <v>51252.4</v>
      </c>
      <c r="D554" s="15">
        <v>50178.400000000001</v>
      </c>
      <c r="E554" s="33">
        <f t="shared" si="8"/>
        <v>-1074</v>
      </c>
    </row>
    <row r="555" spans="1:5" ht="28.5" customHeight="1" x14ac:dyDescent="0.25">
      <c r="A555" s="13" t="s">
        <v>312</v>
      </c>
      <c r="B555" s="14" t="s">
        <v>856</v>
      </c>
      <c r="C555" s="15">
        <v>16805</v>
      </c>
      <c r="D555" s="15">
        <v>15731.4</v>
      </c>
      <c r="E555" s="33">
        <f t="shared" si="8"/>
        <v>-1073.6000000000004</v>
      </c>
    </row>
    <row r="556" spans="1:5" ht="28.5" customHeight="1" x14ac:dyDescent="0.25">
      <c r="A556" s="13" t="s">
        <v>840</v>
      </c>
      <c r="B556" s="14" t="s">
        <v>841</v>
      </c>
      <c r="C556" s="15">
        <v>13931.6</v>
      </c>
      <c r="D556" s="15">
        <v>12863.8</v>
      </c>
      <c r="E556" s="33">
        <f t="shared" si="8"/>
        <v>-1067.8000000000011</v>
      </c>
    </row>
    <row r="557" spans="1:5" ht="28.5" customHeight="1" x14ac:dyDescent="0.25">
      <c r="A557" s="13">
        <v>17529000000</v>
      </c>
      <c r="B557" s="14" t="s">
        <v>1694</v>
      </c>
      <c r="C557" s="15">
        <v>21004.6</v>
      </c>
      <c r="D557" s="15">
        <v>19938.099999999999</v>
      </c>
      <c r="E557" s="33">
        <f t="shared" si="8"/>
        <v>-1066.5</v>
      </c>
    </row>
    <row r="558" spans="1:5" ht="28.5" customHeight="1" x14ac:dyDescent="0.25">
      <c r="A558" s="13" t="s">
        <v>1350</v>
      </c>
      <c r="B558" s="14" t="s">
        <v>2240</v>
      </c>
      <c r="C558" s="15">
        <v>66355.199999999997</v>
      </c>
      <c r="D558" s="15">
        <v>65289.3</v>
      </c>
      <c r="E558" s="33">
        <f t="shared" si="8"/>
        <v>-1065.8999999999942</v>
      </c>
    </row>
    <row r="559" spans="1:5" s="2" customFormat="1" ht="28.5" customHeight="1" x14ac:dyDescent="0.25">
      <c r="A559" s="13" t="s">
        <v>662</v>
      </c>
      <c r="B559" s="14" t="s">
        <v>2163</v>
      </c>
      <c r="C559" s="15">
        <v>94711.5</v>
      </c>
      <c r="D559" s="15">
        <v>93646.3</v>
      </c>
      <c r="E559" s="33">
        <f t="shared" si="8"/>
        <v>-1065.1999999999971</v>
      </c>
    </row>
    <row r="560" spans="1:5" ht="28.5" customHeight="1" x14ac:dyDescent="0.25">
      <c r="A560" s="13" t="s">
        <v>1026</v>
      </c>
      <c r="B560" s="14" t="s">
        <v>2195</v>
      </c>
      <c r="C560" s="15">
        <v>69454</v>
      </c>
      <c r="D560" s="15">
        <v>68396.5</v>
      </c>
      <c r="E560" s="33">
        <f t="shared" si="8"/>
        <v>-1057.5</v>
      </c>
    </row>
    <row r="561" spans="1:5" s="5" customFormat="1" ht="28.5" customHeight="1" x14ac:dyDescent="0.25">
      <c r="A561" s="13">
        <v>25547000000</v>
      </c>
      <c r="B561" s="14" t="s">
        <v>2394</v>
      </c>
      <c r="C561" s="15">
        <v>14823.2</v>
      </c>
      <c r="D561" s="15">
        <v>13766.8</v>
      </c>
      <c r="E561" s="33">
        <f t="shared" si="8"/>
        <v>-1056.4000000000015</v>
      </c>
    </row>
    <row r="562" spans="1:5" s="5" customFormat="1" ht="28.5" customHeight="1" x14ac:dyDescent="0.25">
      <c r="A562" s="13">
        <v>24551000000</v>
      </c>
      <c r="B562" s="14" t="s">
        <v>2026</v>
      </c>
      <c r="C562" s="15">
        <v>39748.699999999997</v>
      </c>
      <c r="D562" s="15">
        <v>38706.5</v>
      </c>
      <c r="E562" s="33">
        <f t="shared" si="8"/>
        <v>-1042.1999999999971</v>
      </c>
    </row>
    <row r="563" spans="1:5" s="5" customFormat="1" ht="28.5" customHeight="1" x14ac:dyDescent="0.25">
      <c r="A563" s="13" t="s">
        <v>308</v>
      </c>
      <c r="B563" s="14" t="s">
        <v>1723</v>
      </c>
      <c r="C563" s="15">
        <v>9515.5</v>
      </c>
      <c r="D563" s="15">
        <v>8480.1</v>
      </c>
      <c r="E563" s="33">
        <f t="shared" si="8"/>
        <v>-1035.3999999999996</v>
      </c>
    </row>
    <row r="564" spans="1:5" s="5" customFormat="1" ht="28.5" customHeight="1" x14ac:dyDescent="0.25">
      <c r="A564" s="13" t="s">
        <v>358</v>
      </c>
      <c r="B564" s="14" t="s">
        <v>705</v>
      </c>
      <c r="C564" s="15">
        <v>27024.2</v>
      </c>
      <c r="D564" s="15">
        <v>25989.200000000001</v>
      </c>
      <c r="E564" s="33">
        <f t="shared" si="8"/>
        <v>-1035</v>
      </c>
    </row>
    <row r="565" spans="1:5" s="5" customFormat="1" ht="28.5" customHeight="1" x14ac:dyDescent="0.25">
      <c r="A565" s="13" t="s">
        <v>79</v>
      </c>
      <c r="B565" s="14" t="s">
        <v>1019</v>
      </c>
      <c r="C565" s="15">
        <v>83961.600000000006</v>
      </c>
      <c r="D565" s="15">
        <v>82930.3</v>
      </c>
      <c r="E565" s="33">
        <f t="shared" si="8"/>
        <v>-1031.3000000000029</v>
      </c>
    </row>
    <row r="566" spans="1:5" ht="28.5" customHeight="1" x14ac:dyDescent="0.25">
      <c r="A566" s="13" t="s">
        <v>298</v>
      </c>
      <c r="B566" s="14" t="s">
        <v>2311</v>
      </c>
      <c r="C566" s="15">
        <v>72584.100000000006</v>
      </c>
      <c r="D566" s="15">
        <v>71553</v>
      </c>
      <c r="E566" s="33">
        <f t="shared" si="8"/>
        <v>-1031.1000000000058</v>
      </c>
    </row>
    <row r="567" spans="1:5" ht="28.5" customHeight="1" x14ac:dyDescent="0.25">
      <c r="A567" s="13" t="s">
        <v>329</v>
      </c>
      <c r="B567" s="14" t="s">
        <v>1850</v>
      </c>
      <c r="C567" s="15">
        <v>17349.2</v>
      </c>
      <c r="D567" s="15">
        <v>16318.2</v>
      </c>
      <c r="E567" s="33">
        <f t="shared" si="8"/>
        <v>-1031</v>
      </c>
    </row>
    <row r="568" spans="1:5" ht="28.5" customHeight="1" x14ac:dyDescent="0.25">
      <c r="A568" s="13" t="s">
        <v>259</v>
      </c>
      <c r="B568" s="14" t="s">
        <v>1136</v>
      </c>
      <c r="C568" s="15">
        <v>9400.2000000000007</v>
      </c>
      <c r="D568" s="15">
        <v>8369.9</v>
      </c>
      <c r="E568" s="33">
        <f t="shared" si="8"/>
        <v>-1030.3000000000011</v>
      </c>
    </row>
    <row r="569" spans="1:5" ht="28.5" customHeight="1" x14ac:dyDescent="0.25">
      <c r="A569" s="13" t="s">
        <v>925</v>
      </c>
      <c r="B569" s="14" t="s">
        <v>926</v>
      </c>
      <c r="C569" s="15">
        <v>176273.4</v>
      </c>
      <c r="D569" s="15">
        <v>175244.79999999999</v>
      </c>
      <c r="E569" s="33">
        <f t="shared" si="8"/>
        <v>-1028.6000000000058</v>
      </c>
    </row>
    <row r="570" spans="1:5" ht="28.5" customHeight="1" x14ac:dyDescent="0.25">
      <c r="A570" s="13" t="s">
        <v>1450</v>
      </c>
      <c r="B570" s="14" t="s">
        <v>2068</v>
      </c>
      <c r="C570" s="15">
        <v>126220.4</v>
      </c>
      <c r="D570" s="15">
        <v>125193.2</v>
      </c>
      <c r="E570" s="33">
        <f t="shared" si="8"/>
        <v>-1027.1999999999971</v>
      </c>
    </row>
    <row r="571" spans="1:5" ht="28.5" customHeight="1" x14ac:dyDescent="0.25">
      <c r="A571" s="13">
        <v>14534000000</v>
      </c>
      <c r="B571" s="14" t="s">
        <v>2277</v>
      </c>
      <c r="C571" s="15">
        <v>20762.400000000001</v>
      </c>
      <c r="D571" s="15">
        <v>19739.2</v>
      </c>
      <c r="E571" s="33">
        <f t="shared" si="8"/>
        <v>-1023.2000000000007</v>
      </c>
    </row>
    <row r="572" spans="1:5" ht="28.5" customHeight="1" x14ac:dyDescent="0.25">
      <c r="A572" s="13">
        <v>23529000000</v>
      </c>
      <c r="B572" s="14" t="s">
        <v>1951</v>
      </c>
      <c r="C572" s="15">
        <v>17126.3</v>
      </c>
      <c r="D572" s="15">
        <v>16104.9</v>
      </c>
      <c r="E572" s="33">
        <f t="shared" si="8"/>
        <v>-1021.3999999999996</v>
      </c>
    </row>
    <row r="573" spans="1:5" ht="28.5" customHeight="1" x14ac:dyDescent="0.25">
      <c r="A573" s="13">
        <v>14547000000</v>
      </c>
      <c r="B573" s="14" t="s">
        <v>1179</v>
      </c>
      <c r="C573" s="15">
        <v>36651.199999999997</v>
      </c>
      <c r="D573" s="15">
        <v>35633.5</v>
      </c>
      <c r="E573" s="33">
        <f t="shared" si="8"/>
        <v>-1017.6999999999971</v>
      </c>
    </row>
    <row r="574" spans="1:5" ht="28.5" customHeight="1" x14ac:dyDescent="0.25">
      <c r="A574" s="13">
        <v>23578000000</v>
      </c>
      <c r="B574" s="14" t="s">
        <v>2081</v>
      </c>
      <c r="C574" s="15">
        <v>33456.400000000001</v>
      </c>
      <c r="D574" s="15">
        <v>32440.7</v>
      </c>
      <c r="E574" s="33">
        <f t="shared" si="8"/>
        <v>-1015.7000000000007</v>
      </c>
    </row>
    <row r="575" spans="1:5" ht="28.5" customHeight="1" x14ac:dyDescent="0.25">
      <c r="A575" s="13" t="s">
        <v>1048</v>
      </c>
      <c r="B575" s="14" t="s">
        <v>1049</v>
      </c>
      <c r="C575" s="15">
        <v>136970.70000000001</v>
      </c>
      <c r="D575" s="15">
        <v>135957.6</v>
      </c>
      <c r="E575" s="33">
        <f t="shared" si="8"/>
        <v>-1013.1000000000058</v>
      </c>
    </row>
    <row r="576" spans="1:5" ht="28.5" customHeight="1" x14ac:dyDescent="0.25">
      <c r="A576" s="13">
        <v>17561000000</v>
      </c>
      <c r="B576" s="14" t="s">
        <v>1711</v>
      </c>
      <c r="C576" s="15">
        <v>113260.4</v>
      </c>
      <c r="D576" s="15">
        <v>112252.9</v>
      </c>
      <c r="E576" s="33">
        <f t="shared" si="8"/>
        <v>-1007.5</v>
      </c>
    </row>
    <row r="577" spans="1:5" ht="28.5" customHeight="1" x14ac:dyDescent="0.25">
      <c r="A577" s="13" t="s">
        <v>1200</v>
      </c>
      <c r="B577" s="14" t="s">
        <v>2074</v>
      </c>
      <c r="C577" s="15">
        <v>34037</v>
      </c>
      <c r="D577" s="15">
        <v>33030.400000000001</v>
      </c>
      <c r="E577" s="33">
        <f t="shared" si="8"/>
        <v>-1006.5999999999985</v>
      </c>
    </row>
    <row r="578" spans="1:5" ht="28.5" customHeight="1" x14ac:dyDescent="0.25">
      <c r="A578" s="13">
        <v>10550000000</v>
      </c>
      <c r="B578" s="14" t="s">
        <v>1317</v>
      </c>
      <c r="C578" s="15">
        <v>28798.6</v>
      </c>
      <c r="D578" s="15">
        <v>27792.5</v>
      </c>
      <c r="E578" s="33">
        <f t="shared" si="8"/>
        <v>-1006.0999999999985</v>
      </c>
    </row>
    <row r="579" spans="1:5" ht="28.5" customHeight="1" x14ac:dyDescent="0.25">
      <c r="A579" s="13">
        <v>10520000000</v>
      </c>
      <c r="B579" s="14" t="s">
        <v>2230</v>
      </c>
      <c r="C579" s="15">
        <v>13695</v>
      </c>
      <c r="D579" s="15">
        <v>12692.1</v>
      </c>
      <c r="E579" s="33">
        <f t="shared" si="8"/>
        <v>-1002.8999999999996</v>
      </c>
    </row>
    <row r="580" spans="1:5" ht="28.5" customHeight="1" x14ac:dyDescent="0.25">
      <c r="A580" s="13" t="s">
        <v>204</v>
      </c>
      <c r="B580" s="14" t="s">
        <v>698</v>
      </c>
      <c r="C580" s="15">
        <v>85669.2</v>
      </c>
      <c r="D580" s="15">
        <v>84671.3</v>
      </c>
      <c r="E580" s="32">
        <f t="shared" si="8"/>
        <v>-997.89999999999418</v>
      </c>
    </row>
    <row r="581" spans="1:5" ht="28.5" customHeight="1" x14ac:dyDescent="0.25">
      <c r="A581" s="13">
        <v>23559000000</v>
      </c>
      <c r="B581" s="14" t="s">
        <v>1967</v>
      </c>
      <c r="C581" s="15">
        <v>14875.6</v>
      </c>
      <c r="D581" s="15">
        <v>13878.1</v>
      </c>
      <c r="E581" s="32">
        <f t="shared" si="8"/>
        <v>-997.5</v>
      </c>
    </row>
    <row r="582" spans="1:5" ht="28.5" customHeight="1" x14ac:dyDescent="0.25">
      <c r="A582" s="13">
        <v>17558000000</v>
      </c>
      <c r="B582" s="14" t="s">
        <v>1708</v>
      </c>
      <c r="C582" s="15">
        <v>38414</v>
      </c>
      <c r="D582" s="15">
        <v>37417.5</v>
      </c>
      <c r="E582" s="32">
        <f t="shared" si="8"/>
        <v>-996.5</v>
      </c>
    </row>
    <row r="583" spans="1:5" ht="28.5" customHeight="1" x14ac:dyDescent="0.25">
      <c r="A583" s="13" t="s">
        <v>53</v>
      </c>
      <c r="B583" s="14" t="s">
        <v>2119</v>
      </c>
      <c r="C583" s="15">
        <v>30315.9</v>
      </c>
      <c r="D583" s="15">
        <v>29320.799999999999</v>
      </c>
      <c r="E583" s="32">
        <f t="shared" ref="E583:E646" si="9">D583-C583</f>
        <v>-995.10000000000218</v>
      </c>
    </row>
    <row r="584" spans="1:5" ht="28.5" customHeight="1" x14ac:dyDescent="0.25">
      <c r="A584" s="13">
        <v>20548000000</v>
      </c>
      <c r="B584" s="14" t="s">
        <v>1837</v>
      </c>
      <c r="C584" s="15">
        <v>23223.7</v>
      </c>
      <c r="D584" s="15">
        <v>22230.6</v>
      </c>
      <c r="E584" s="32">
        <f t="shared" si="9"/>
        <v>-993.10000000000218</v>
      </c>
    </row>
    <row r="585" spans="1:5" ht="28.5" customHeight="1" x14ac:dyDescent="0.25">
      <c r="A585" s="13" t="s">
        <v>521</v>
      </c>
      <c r="B585" s="14" t="s">
        <v>1784</v>
      </c>
      <c r="C585" s="15">
        <v>37505.199999999997</v>
      </c>
      <c r="D585" s="15">
        <v>36513</v>
      </c>
      <c r="E585" s="32">
        <f t="shared" si="9"/>
        <v>-992.19999999999709</v>
      </c>
    </row>
    <row r="586" spans="1:5" s="2" customFormat="1" ht="28.5" customHeight="1" x14ac:dyDescent="0.25">
      <c r="A586" s="13">
        <v>15531000000</v>
      </c>
      <c r="B586" s="14" t="s">
        <v>2290</v>
      </c>
      <c r="C586" s="15">
        <v>17484.400000000001</v>
      </c>
      <c r="D586" s="15">
        <v>16493.5</v>
      </c>
      <c r="E586" s="32">
        <f t="shared" si="9"/>
        <v>-990.90000000000146</v>
      </c>
    </row>
    <row r="587" spans="1:5" s="2" customFormat="1" ht="28.5" customHeight="1" x14ac:dyDescent="0.25">
      <c r="A587" s="13">
        <v>21528000000</v>
      </c>
      <c r="B587" s="14" t="s">
        <v>2355</v>
      </c>
      <c r="C587" s="15">
        <v>139630.39999999999</v>
      </c>
      <c r="D587" s="15">
        <v>138640.70000000001</v>
      </c>
      <c r="E587" s="32">
        <f t="shared" si="9"/>
        <v>-989.69999999998254</v>
      </c>
    </row>
    <row r="588" spans="1:5" ht="28.5" customHeight="1" x14ac:dyDescent="0.25">
      <c r="A588" s="13" t="s">
        <v>629</v>
      </c>
      <c r="B588" s="14" t="s">
        <v>2005</v>
      </c>
      <c r="C588" s="15">
        <v>18864.5</v>
      </c>
      <c r="D588" s="15">
        <v>17875.400000000001</v>
      </c>
      <c r="E588" s="32">
        <f t="shared" si="9"/>
        <v>-989.09999999999854</v>
      </c>
    </row>
    <row r="589" spans="1:5" ht="28.5" customHeight="1" x14ac:dyDescent="0.25">
      <c r="A589" s="13">
        <v>12516000000</v>
      </c>
      <c r="B589" s="14" t="s">
        <v>1408</v>
      </c>
      <c r="C589" s="15">
        <v>28658.3</v>
      </c>
      <c r="D589" s="15">
        <v>27673.9</v>
      </c>
      <c r="E589" s="32">
        <f t="shared" si="9"/>
        <v>-984.39999999999782</v>
      </c>
    </row>
    <row r="590" spans="1:5" ht="28.5" customHeight="1" x14ac:dyDescent="0.25">
      <c r="A590" s="13" t="s">
        <v>1356</v>
      </c>
      <c r="B590" s="14" t="s">
        <v>1357</v>
      </c>
      <c r="C590" s="15">
        <v>18499.8</v>
      </c>
      <c r="D590" s="15">
        <v>17518.599999999999</v>
      </c>
      <c r="E590" s="32">
        <f t="shared" si="9"/>
        <v>-981.20000000000073</v>
      </c>
    </row>
    <row r="591" spans="1:5" ht="28.5" customHeight="1" x14ac:dyDescent="0.25">
      <c r="A591" s="13" t="s">
        <v>823</v>
      </c>
      <c r="B591" s="14" t="s">
        <v>824</v>
      </c>
      <c r="C591" s="15">
        <v>47587.7</v>
      </c>
      <c r="D591" s="15">
        <v>46619.199999999997</v>
      </c>
      <c r="E591" s="32">
        <f t="shared" si="9"/>
        <v>-968.5</v>
      </c>
    </row>
    <row r="592" spans="1:5" s="2" customFormat="1" ht="28.5" customHeight="1" x14ac:dyDescent="0.25">
      <c r="A592" s="13">
        <v>16543000000</v>
      </c>
      <c r="B592" s="14" t="s">
        <v>1653</v>
      </c>
      <c r="C592" s="15">
        <v>19310.7</v>
      </c>
      <c r="D592" s="15">
        <v>18344.099999999999</v>
      </c>
      <c r="E592" s="32">
        <f t="shared" si="9"/>
        <v>-966.60000000000218</v>
      </c>
    </row>
    <row r="593" spans="1:5" ht="28.5" customHeight="1" x14ac:dyDescent="0.25">
      <c r="A593" s="13" t="s">
        <v>305</v>
      </c>
      <c r="B593" s="14" t="s">
        <v>1598</v>
      </c>
      <c r="C593" s="15">
        <v>28359.1</v>
      </c>
      <c r="D593" s="15">
        <v>27392.6</v>
      </c>
      <c r="E593" s="32">
        <f t="shared" si="9"/>
        <v>-966.5</v>
      </c>
    </row>
    <row r="594" spans="1:5" ht="28.5" customHeight="1" x14ac:dyDescent="0.25">
      <c r="A594" s="13">
        <v>25542000000</v>
      </c>
      <c r="B594" s="14" t="s">
        <v>2392</v>
      </c>
      <c r="C594" s="15">
        <v>20126</v>
      </c>
      <c r="D594" s="15">
        <v>19166.599999999999</v>
      </c>
      <c r="E594" s="32">
        <f t="shared" si="9"/>
        <v>-959.40000000000146</v>
      </c>
    </row>
    <row r="595" spans="1:5" ht="28.5" customHeight="1" x14ac:dyDescent="0.25">
      <c r="A595" s="13" t="s">
        <v>92</v>
      </c>
      <c r="B595" s="14" t="s">
        <v>2250</v>
      </c>
      <c r="C595" s="15">
        <v>21028.6</v>
      </c>
      <c r="D595" s="15">
        <v>20069.900000000001</v>
      </c>
      <c r="E595" s="32">
        <f t="shared" si="9"/>
        <v>-958.69999999999709</v>
      </c>
    </row>
    <row r="596" spans="1:5" ht="28.5" customHeight="1" x14ac:dyDescent="0.25">
      <c r="A596" s="13" t="s">
        <v>492</v>
      </c>
      <c r="B596" s="14" t="s">
        <v>1571</v>
      </c>
      <c r="C596" s="15">
        <v>32548.7</v>
      </c>
      <c r="D596" s="15">
        <v>31592.2</v>
      </c>
      <c r="E596" s="32">
        <f t="shared" si="9"/>
        <v>-956.5</v>
      </c>
    </row>
    <row r="597" spans="1:5" ht="28.5" customHeight="1" x14ac:dyDescent="0.25">
      <c r="A597" s="13" t="s">
        <v>536</v>
      </c>
      <c r="B597" s="14" t="s">
        <v>1858</v>
      </c>
      <c r="C597" s="15">
        <v>45439.8</v>
      </c>
      <c r="D597" s="15">
        <v>44486</v>
      </c>
      <c r="E597" s="32">
        <f t="shared" si="9"/>
        <v>-953.80000000000291</v>
      </c>
    </row>
    <row r="598" spans="1:5" ht="28.5" customHeight="1" x14ac:dyDescent="0.25">
      <c r="A598" s="13" t="s">
        <v>379</v>
      </c>
      <c r="B598" s="14" t="s">
        <v>1139</v>
      </c>
      <c r="C598" s="15">
        <v>57103.4</v>
      </c>
      <c r="D598" s="15">
        <v>56150.2</v>
      </c>
      <c r="E598" s="32">
        <f t="shared" si="9"/>
        <v>-953.20000000000437</v>
      </c>
    </row>
    <row r="599" spans="1:5" ht="28.5" customHeight="1" x14ac:dyDescent="0.25">
      <c r="A599" s="13" t="s">
        <v>664</v>
      </c>
      <c r="B599" s="14" t="s">
        <v>984</v>
      </c>
      <c r="C599" s="15">
        <v>17727.599999999999</v>
      </c>
      <c r="D599" s="15">
        <v>16775.5</v>
      </c>
      <c r="E599" s="32">
        <f t="shared" si="9"/>
        <v>-952.09999999999854</v>
      </c>
    </row>
    <row r="600" spans="1:5" ht="28.5" customHeight="1" x14ac:dyDescent="0.25">
      <c r="A600" s="13" t="s">
        <v>61</v>
      </c>
      <c r="B600" s="14" t="s">
        <v>2127</v>
      </c>
      <c r="C600" s="15">
        <v>15753.2</v>
      </c>
      <c r="D600" s="15">
        <v>14801.7</v>
      </c>
      <c r="E600" s="32">
        <f t="shared" si="9"/>
        <v>-951.5</v>
      </c>
    </row>
    <row r="601" spans="1:5" ht="28.5" customHeight="1" x14ac:dyDescent="0.25">
      <c r="A601" s="13" t="s">
        <v>375</v>
      </c>
      <c r="B601" s="14" t="s">
        <v>1637</v>
      </c>
      <c r="C601" s="15">
        <v>32493.599999999999</v>
      </c>
      <c r="D601" s="15">
        <v>31543.1</v>
      </c>
      <c r="E601" s="32">
        <f t="shared" si="9"/>
        <v>-950.5</v>
      </c>
    </row>
    <row r="602" spans="1:5" ht="28.5" customHeight="1" x14ac:dyDescent="0.25">
      <c r="A602" s="16" t="s">
        <v>206</v>
      </c>
      <c r="B602" s="14" t="s">
        <v>2090</v>
      </c>
      <c r="C602" s="15">
        <v>47516</v>
      </c>
      <c r="D602" s="15">
        <v>46577.5</v>
      </c>
      <c r="E602" s="32">
        <f t="shared" si="9"/>
        <v>-938.5</v>
      </c>
    </row>
    <row r="603" spans="1:5" ht="28.5" customHeight="1" x14ac:dyDescent="0.25">
      <c r="A603" s="13" t="s">
        <v>147</v>
      </c>
      <c r="B603" s="14" t="s">
        <v>1891</v>
      </c>
      <c r="C603" s="15">
        <v>28231.9</v>
      </c>
      <c r="D603" s="15">
        <v>27293.4</v>
      </c>
      <c r="E603" s="32">
        <f t="shared" si="9"/>
        <v>-938.5</v>
      </c>
    </row>
    <row r="604" spans="1:5" ht="28.5" hidden="1" customHeight="1" x14ac:dyDescent="0.25">
      <c r="A604" s="13">
        <v>11100000000</v>
      </c>
      <c r="B604" s="14" t="s">
        <v>33</v>
      </c>
      <c r="C604" s="15">
        <v>220730.4</v>
      </c>
      <c r="D604" s="15">
        <v>245844.5</v>
      </c>
      <c r="E604" s="32">
        <f t="shared" si="9"/>
        <v>25114.100000000006</v>
      </c>
    </row>
    <row r="605" spans="1:5" ht="28.5" customHeight="1" x14ac:dyDescent="0.25">
      <c r="A605" s="13" t="s">
        <v>281</v>
      </c>
      <c r="B605" s="14" t="s">
        <v>1520</v>
      </c>
      <c r="C605" s="15">
        <v>48368.6</v>
      </c>
      <c r="D605" s="15">
        <v>47433.4</v>
      </c>
      <c r="E605" s="32">
        <f t="shared" si="9"/>
        <v>-935.19999999999709</v>
      </c>
    </row>
    <row r="606" spans="1:5" ht="28.5" customHeight="1" x14ac:dyDescent="0.25">
      <c r="A606" s="13" t="s">
        <v>1172</v>
      </c>
      <c r="B606" s="14" t="s">
        <v>1173</v>
      </c>
      <c r="C606" s="15">
        <v>118210</v>
      </c>
      <c r="D606" s="15">
        <v>117275.5</v>
      </c>
      <c r="E606" s="32">
        <f t="shared" si="9"/>
        <v>-934.5</v>
      </c>
    </row>
    <row r="607" spans="1:5" ht="28.5" customHeight="1" x14ac:dyDescent="0.25">
      <c r="A607" s="13">
        <v>18547000000</v>
      </c>
      <c r="B607" s="14" t="s">
        <v>1750</v>
      </c>
      <c r="C607" s="15">
        <v>18847.2</v>
      </c>
      <c r="D607" s="15">
        <v>17917.400000000001</v>
      </c>
      <c r="E607" s="32">
        <f t="shared" si="9"/>
        <v>-929.79999999999927</v>
      </c>
    </row>
    <row r="608" spans="1:5" ht="28.5" customHeight="1" x14ac:dyDescent="0.25">
      <c r="A608" s="13" t="s">
        <v>591</v>
      </c>
      <c r="B608" s="14" t="s">
        <v>801</v>
      </c>
      <c r="C608" s="15">
        <v>36173</v>
      </c>
      <c r="D608" s="15">
        <v>35243.5</v>
      </c>
      <c r="E608" s="32">
        <f t="shared" si="9"/>
        <v>-929.5</v>
      </c>
    </row>
    <row r="609" spans="1:5" ht="28.5" customHeight="1" x14ac:dyDescent="0.25">
      <c r="A609" s="13" t="s">
        <v>1002</v>
      </c>
      <c r="B609" s="14" t="s">
        <v>1003</v>
      </c>
      <c r="C609" s="15">
        <v>10128.5</v>
      </c>
      <c r="D609" s="15">
        <v>9202.5</v>
      </c>
      <c r="E609" s="32">
        <f t="shared" si="9"/>
        <v>-926</v>
      </c>
    </row>
    <row r="610" spans="1:5" ht="28.5" customHeight="1" x14ac:dyDescent="0.25">
      <c r="A610" s="13" t="s">
        <v>457</v>
      </c>
      <c r="B610" s="14" t="s">
        <v>1220</v>
      </c>
      <c r="C610" s="15">
        <v>34697.800000000003</v>
      </c>
      <c r="D610" s="15">
        <v>33772.400000000001</v>
      </c>
      <c r="E610" s="32">
        <f t="shared" si="9"/>
        <v>-925.40000000000146</v>
      </c>
    </row>
    <row r="611" spans="1:5" ht="28.5" customHeight="1" x14ac:dyDescent="0.25">
      <c r="A611" s="13" t="s">
        <v>167</v>
      </c>
      <c r="B611" s="14" t="s">
        <v>2374</v>
      </c>
      <c r="C611" s="15">
        <v>66776.5</v>
      </c>
      <c r="D611" s="15">
        <v>65851.8</v>
      </c>
      <c r="E611" s="32">
        <f t="shared" si="9"/>
        <v>-924.69999999999709</v>
      </c>
    </row>
    <row r="612" spans="1:5" ht="28.5" customHeight="1" x14ac:dyDescent="0.25">
      <c r="A612" s="13" t="s">
        <v>931</v>
      </c>
      <c r="B612" s="14" t="s">
        <v>932</v>
      </c>
      <c r="C612" s="15">
        <v>23049.1</v>
      </c>
      <c r="D612" s="15">
        <v>22136.2</v>
      </c>
      <c r="E612" s="32">
        <f t="shared" si="9"/>
        <v>-912.89999999999782</v>
      </c>
    </row>
    <row r="613" spans="1:5" ht="28.5" customHeight="1" x14ac:dyDescent="0.25">
      <c r="A613" s="13">
        <v>10553000000</v>
      </c>
      <c r="B613" s="14" t="s">
        <v>2236</v>
      </c>
      <c r="C613" s="15">
        <v>34724.699999999997</v>
      </c>
      <c r="D613" s="15">
        <v>33812.9</v>
      </c>
      <c r="E613" s="32">
        <f t="shared" si="9"/>
        <v>-911.79999999999563</v>
      </c>
    </row>
    <row r="614" spans="1:5" ht="28.5" customHeight="1" x14ac:dyDescent="0.25">
      <c r="A614" s="13" t="s">
        <v>896</v>
      </c>
      <c r="B614" s="14" t="s">
        <v>897</v>
      </c>
      <c r="C614" s="15">
        <v>31745.9</v>
      </c>
      <c r="D614" s="15">
        <v>30834.400000000001</v>
      </c>
      <c r="E614" s="32">
        <f t="shared" si="9"/>
        <v>-911.5</v>
      </c>
    </row>
    <row r="615" spans="1:5" ht="28.5" customHeight="1" x14ac:dyDescent="0.25">
      <c r="A615" s="13">
        <v>15535000000</v>
      </c>
      <c r="B615" s="14" t="s">
        <v>2293</v>
      </c>
      <c r="C615" s="15">
        <v>25738.7</v>
      </c>
      <c r="D615" s="15">
        <v>24830.2</v>
      </c>
      <c r="E615" s="32">
        <f t="shared" si="9"/>
        <v>-908.5</v>
      </c>
    </row>
    <row r="616" spans="1:5" ht="28.5" customHeight="1" x14ac:dyDescent="0.25">
      <c r="A616" s="13" t="s">
        <v>631</v>
      </c>
      <c r="B616" s="14" t="s">
        <v>2007</v>
      </c>
      <c r="C616" s="15">
        <v>11262.1</v>
      </c>
      <c r="D616" s="15">
        <v>10353.700000000001</v>
      </c>
      <c r="E616" s="32">
        <f t="shared" si="9"/>
        <v>-908.39999999999964</v>
      </c>
    </row>
    <row r="617" spans="1:5" ht="28.5" customHeight="1" x14ac:dyDescent="0.25">
      <c r="A617" s="13" t="s">
        <v>1469</v>
      </c>
      <c r="B617" s="14" t="s">
        <v>2265</v>
      </c>
      <c r="C617" s="15">
        <v>58573.5</v>
      </c>
      <c r="D617" s="15">
        <v>57668.6</v>
      </c>
      <c r="E617" s="32">
        <f t="shared" si="9"/>
        <v>-904.90000000000146</v>
      </c>
    </row>
    <row r="618" spans="1:5" ht="28.5" customHeight="1" x14ac:dyDescent="0.25">
      <c r="A618" s="13">
        <v>22554000000</v>
      </c>
      <c r="B618" s="14" t="s">
        <v>1918</v>
      </c>
      <c r="C618" s="15">
        <v>70902.899999999994</v>
      </c>
      <c r="D618" s="15">
        <v>69999.5</v>
      </c>
      <c r="E618" s="32">
        <f t="shared" si="9"/>
        <v>-903.39999999999418</v>
      </c>
    </row>
    <row r="619" spans="1:5" ht="28.5" customHeight="1" x14ac:dyDescent="0.25">
      <c r="A619" s="13" t="s">
        <v>109</v>
      </c>
      <c r="B619" s="14" t="s">
        <v>1633</v>
      </c>
      <c r="C619" s="15">
        <v>56766.9</v>
      </c>
      <c r="D619" s="15">
        <v>55864.7</v>
      </c>
      <c r="E619" s="32">
        <f t="shared" si="9"/>
        <v>-902.20000000000437</v>
      </c>
    </row>
    <row r="620" spans="1:5" ht="28.5" customHeight="1" x14ac:dyDescent="0.25">
      <c r="A620" s="13">
        <v>17539000000</v>
      </c>
      <c r="B620" s="14" t="s">
        <v>2318</v>
      </c>
      <c r="C620" s="15">
        <v>69011.3</v>
      </c>
      <c r="D620" s="15">
        <v>68109.399999999994</v>
      </c>
      <c r="E620" s="32">
        <f t="shared" si="9"/>
        <v>-901.90000000000873</v>
      </c>
    </row>
    <row r="621" spans="1:5" ht="28.5" customHeight="1" x14ac:dyDescent="0.25">
      <c r="A621" s="13">
        <v>15533000000</v>
      </c>
      <c r="B621" s="14" t="s">
        <v>2292</v>
      </c>
      <c r="C621" s="15">
        <v>21940.400000000001</v>
      </c>
      <c r="D621" s="15">
        <v>21038.9</v>
      </c>
      <c r="E621" s="32">
        <f t="shared" si="9"/>
        <v>-901.5</v>
      </c>
    </row>
    <row r="622" spans="1:5" ht="28.5" customHeight="1" x14ac:dyDescent="0.25">
      <c r="A622" s="13" t="s">
        <v>1279</v>
      </c>
      <c r="B622" s="14" t="s">
        <v>1280</v>
      </c>
      <c r="C622" s="15">
        <v>21189.599999999999</v>
      </c>
      <c r="D622" s="15">
        <v>20288.900000000001</v>
      </c>
      <c r="E622" s="32">
        <f t="shared" si="9"/>
        <v>-900.69999999999709</v>
      </c>
    </row>
    <row r="623" spans="1:5" ht="28.5" customHeight="1" x14ac:dyDescent="0.25">
      <c r="A623" s="13" t="s">
        <v>307</v>
      </c>
      <c r="B623" s="14" t="s">
        <v>1722</v>
      </c>
      <c r="C623" s="15">
        <v>15730.4</v>
      </c>
      <c r="D623" s="15">
        <v>14830.6</v>
      </c>
      <c r="E623" s="32">
        <f t="shared" si="9"/>
        <v>-899.79999999999927</v>
      </c>
    </row>
    <row r="624" spans="1:5" ht="28.5" customHeight="1" x14ac:dyDescent="0.25">
      <c r="A624" s="13" t="s">
        <v>625</v>
      </c>
      <c r="B624" s="14" t="s">
        <v>1915</v>
      </c>
      <c r="C624" s="15">
        <v>16388.8</v>
      </c>
      <c r="D624" s="15">
        <v>15489</v>
      </c>
      <c r="E624" s="32">
        <f t="shared" si="9"/>
        <v>-899.79999999999927</v>
      </c>
    </row>
    <row r="625" spans="1:5" ht="28.5" customHeight="1" x14ac:dyDescent="0.25">
      <c r="A625" s="13" t="s">
        <v>49</v>
      </c>
      <c r="B625" s="14" t="s">
        <v>772</v>
      </c>
      <c r="C625" s="15">
        <v>32599.200000000001</v>
      </c>
      <c r="D625" s="15">
        <v>31710.2</v>
      </c>
      <c r="E625" s="32">
        <f t="shared" si="9"/>
        <v>-889</v>
      </c>
    </row>
    <row r="626" spans="1:5" ht="28.5" customHeight="1" x14ac:dyDescent="0.25">
      <c r="A626" s="13" t="s">
        <v>125</v>
      </c>
      <c r="B626" s="14" t="s">
        <v>1763</v>
      </c>
      <c r="C626" s="15">
        <v>10554.1</v>
      </c>
      <c r="D626" s="15">
        <v>9666.5</v>
      </c>
      <c r="E626" s="32">
        <f t="shared" si="9"/>
        <v>-887.60000000000036</v>
      </c>
    </row>
    <row r="627" spans="1:5" ht="28.5" customHeight="1" x14ac:dyDescent="0.25">
      <c r="A627" s="13" t="s">
        <v>1031</v>
      </c>
      <c r="B627" s="14" t="s">
        <v>2199</v>
      </c>
      <c r="C627" s="15">
        <v>18980.2</v>
      </c>
      <c r="D627" s="15">
        <v>18092.900000000001</v>
      </c>
      <c r="E627" s="32">
        <f t="shared" si="9"/>
        <v>-887.29999999999927</v>
      </c>
    </row>
    <row r="628" spans="1:5" ht="28.5" customHeight="1" x14ac:dyDescent="0.25">
      <c r="A628" s="13">
        <v>22567000000</v>
      </c>
      <c r="B628" s="14" t="s">
        <v>1931</v>
      </c>
      <c r="C628" s="15">
        <v>66213.2</v>
      </c>
      <c r="D628" s="15">
        <v>65329.4</v>
      </c>
      <c r="E628" s="32">
        <f t="shared" si="9"/>
        <v>-883.79999999999563</v>
      </c>
    </row>
    <row r="629" spans="1:5" ht="28.5" customHeight="1" x14ac:dyDescent="0.25">
      <c r="A629" s="13" t="s">
        <v>833</v>
      </c>
      <c r="B629" s="14" t="s">
        <v>2165</v>
      </c>
      <c r="C629" s="15">
        <v>16867.7</v>
      </c>
      <c r="D629" s="15">
        <v>15987.3</v>
      </c>
      <c r="E629" s="32">
        <f t="shared" si="9"/>
        <v>-880.40000000000146</v>
      </c>
    </row>
    <row r="630" spans="1:5" ht="28.5" customHeight="1" x14ac:dyDescent="0.25">
      <c r="A630" s="13" t="s">
        <v>531</v>
      </c>
      <c r="B630" s="14" t="s">
        <v>1853</v>
      </c>
      <c r="C630" s="15">
        <v>54669.8</v>
      </c>
      <c r="D630" s="15">
        <v>53792.4</v>
      </c>
      <c r="E630" s="32">
        <f t="shared" si="9"/>
        <v>-877.40000000000146</v>
      </c>
    </row>
    <row r="631" spans="1:5" ht="28.5" customHeight="1" x14ac:dyDescent="0.25">
      <c r="A631" s="13" t="s">
        <v>1196</v>
      </c>
      <c r="B631" s="14" t="s">
        <v>1197</v>
      </c>
      <c r="C631" s="15">
        <v>18749.599999999999</v>
      </c>
      <c r="D631" s="15">
        <v>17874.2</v>
      </c>
      <c r="E631" s="32">
        <f t="shared" si="9"/>
        <v>-875.39999999999782</v>
      </c>
    </row>
    <row r="632" spans="1:5" ht="28.5" customHeight="1" x14ac:dyDescent="0.25">
      <c r="A632" s="13" t="s">
        <v>570</v>
      </c>
      <c r="B632" s="14" t="s">
        <v>2045</v>
      </c>
      <c r="C632" s="15">
        <v>58385.5</v>
      </c>
      <c r="D632" s="15">
        <v>57512.1</v>
      </c>
      <c r="E632" s="32">
        <f t="shared" si="9"/>
        <v>-873.40000000000146</v>
      </c>
    </row>
    <row r="633" spans="1:5" ht="28.5" customHeight="1" x14ac:dyDescent="0.25">
      <c r="A633" s="13" t="s">
        <v>512</v>
      </c>
      <c r="B633" s="14" t="s">
        <v>1733</v>
      </c>
      <c r="C633" s="15">
        <v>8716.1</v>
      </c>
      <c r="D633" s="15">
        <v>7846.8</v>
      </c>
      <c r="E633" s="32">
        <f t="shared" si="9"/>
        <v>-869.30000000000018</v>
      </c>
    </row>
    <row r="634" spans="1:5" ht="28.5" customHeight="1" x14ac:dyDescent="0.25">
      <c r="A634" s="13" t="s">
        <v>650</v>
      </c>
      <c r="B634" s="14" t="s">
        <v>831</v>
      </c>
      <c r="C634" s="15">
        <v>15680.9</v>
      </c>
      <c r="D634" s="15">
        <v>14815.2</v>
      </c>
      <c r="E634" s="32">
        <f t="shared" si="9"/>
        <v>-865.69999999999891</v>
      </c>
    </row>
    <row r="635" spans="1:5" ht="28.5" customHeight="1" x14ac:dyDescent="0.25">
      <c r="A635" s="13" t="s">
        <v>58</v>
      </c>
      <c r="B635" s="14" t="s">
        <v>2124</v>
      </c>
      <c r="C635" s="15">
        <v>20293.7</v>
      </c>
      <c r="D635" s="15">
        <v>19432.7</v>
      </c>
      <c r="E635" s="32">
        <f t="shared" si="9"/>
        <v>-861</v>
      </c>
    </row>
    <row r="636" spans="1:5" ht="28.5" customHeight="1" x14ac:dyDescent="0.25">
      <c r="A636" s="13">
        <v>23539000000</v>
      </c>
      <c r="B636" s="14" t="s">
        <v>2369</v>
      </c>
      <c r="C636" s="15">
        <v>9623.5</v>
      </c>
      <c r="D636" s="15">
        <v>8765.4</v>
      </c>
      <c r="E636" s="32">
        <f t="shared" si="9"/>
        <v>-858.10000000000036</v>
      </c>
    </row>
    <row r="637" spans="1:5" ht="28.5" customHeight="1" x14ac:dyDescent="0.25">
      <c r="A637" s="13" t="s">
        <v>1182</v>
      </c>
      <c r="B637" s="14" t="s">
        <v>1183</v>
      </c>
      <c r="C637" s="15">
        <v>36067.599999999999</v>
      </c>
      <c r="D637" s="15">
        <v>35211</v>
      </c>
      <c r="E637" s="32">
        <f t="shared" si="9"/>
        <v>-856.59999999999854</v>
      </c>
    </row>
    <row r="638" spans="1:5" ht="28.5" customHeight="1" x14ac:dyDescent="0.25">
      <c r="A638" s="13" t="s">
        <v>683</v>
      </c>
      <c r="B638" s="14" t="s">
        <v>2179</v>
      </c>
      <c r="C638" s="15">
        <v>143253</v>
      </c>
      <c r="D638" s="15">
        <v>142402</v>
      </c>
      <c r="E638" s="32">
        <f t="shared" si="9"/>
        <v>-851</v>
      </c>
    </row>
    <row r="639" spans="1:5" ht="28.5" customHeight="1" x14ac:dyDescent="0.25">
      <c r="A639" s="13" t="s">
        <v>110</v>
      </c>
      <c r="B639" s="14" t="s">
        <v>1669</v>
      </c>
      <c r="C639" s="15">
        <v>34705.4</v>
      </c>
      <c r="D639" s="15">
        <v>33861.1</v>
      </c>
      <c r="E639" s="32">
        <f t="shared" si="9"/>
        <v>-844.30000000000291</v>
      </c>
    </row>
    <row r="640" spans="1:5" ht="28.5" customHeight="1" x14ac:dyDescent="0.25">
      <c r="A640" s="13" t="s">
        <v>1162</v>
      </c>
      <c r="B640" s="14" t="s">
        <v>2212</v>
      </c>
      <c r="C640" s="15">
        <v>11497</v>
      </c>
      <c r="D640" s="15">
        <v>10655.1</v>
      </c>
      <c r="E640" s="32">
        <f t="shared" si="9"/>
        <v>-841.89999999999964</v>
      </c>
    </row>
    <row r="641" spans="1:5" s="2" customFormat="1" ht="28.5" customHeight="1" x14ac:dyDescent="0.25">
      <c r="A641" s="13" t="s">
        <v>1054</v>
      </c>
      <c r="B641" s="14" t="s">
        <v>1055</v>
      </c>
      <c r="C641" s="15">
        <v>25952</v>
      </c>
      <c r="D641" s="15">
        <v>25111.5</v>
      </c>
      <c r="E641" s="32">
        <f t="shared" si="9"/>
        <v>-840.5</v>
      </c>
    </row>
    <row r="642" spans="1:5" s="11" customFormat="1" ht="28.5" customHeight="1" x14ac:dyDescent="0.25">
      <c r="A642" s="13" t="s">
        <v>399</v>
      </c>
      <c r="B642" s="14" t="s">
        <v>791</v>
      </c>
      <c r="C642" s="15">
        <v>28027</v>
      </c>
      <c r="D642" s="15">
        <v>27188.799999999999</v>
      </c>
      <c r="E642" s="32">
        <f t="shared" si="9"/>
        <v>-838.20000000000073</v>
      </c>
    </row>
    <row r="643" spans="1:5" s="12" customFormat="1" ht="28.5" customHeight="1" x14ac:dyDescent="0.25">
      <c r="A643" s="13" t="s">
        <v>121</v>
      </c>
      <c r="B643" s="14" t="s">
        <v>1759</v>
      </c>
      <c r="C643" s="15">
        <v>16240.9</v>
      </c>
      <c r="D643" s="15">
        <v>15402.9</v>
      </c>
      <c r="E643" s="32">
        <f t="shared" si="9"/>
        <v>-838</v>
      </c>
    </row>
    <row r="644" spans="1:5" s="12" customFormat="1" ht="28.5" customHeight="1" x14ac:dyDescent="0.25">
      <c r="A644" s="13" t="s">
        <v>501</v>
      </c>
      <c r="B644" s="14" t="s">
        <v>1643</v>
      </c>
      <c r="C644" s="15">
        <v>27098.7</v>
      </c>
      <c r="D644" s="15">
        <v>26264.5</v>
      </c>
      <c r="E644" s="32">
        <f t="shared" si="9"/>
        <v>-834.20000000000073</v>
      </c>
    </row>
    <row r="645" spans="1:5" s="12" customFormat="1" ht="28.5" customHeight="1" x14ac:dyDescent="0.25">
      <c r="A645" s="13">
        <v>15577000000</v>
      </c>
      <c r="B645" s="14" t="s">
        <v>1612</v>
      </c>
      <c r="C645" s="15">
        <v>9625.5</v>
      </c>
      <c r="D645" s="15">
        <v>8793.6</v>
      </c>
      <c r="E645" s="32">
        <f t="shared" si="9"/>
        <v>-831.89999999999964</v>
      </c>
    </row>
    <row r="646" spans="1:5" s="12" customFormat="1" ht="28.5" customHeight="1" x14ac:dyDescent="0.25">
      <c r="A646" s="13">
        <v>14539000000</v>
      </c>
      <c r="B646" s="14" t="s">
        <v>2280</v>
      </c>
      <c r="C646" s="15">
        <v>21195</v>
      </c>
      <c r="D646" s="15">
        <v>20365.099999999999</v>
      </c>
      <c r="E646" s="32">
        <f t="shared" si="9"/>
        <v>-829.90000000000146</v>
      </c>
    </row>
    <row r="647" spans="1:5" s="12" customFormat="1" ht="28.5" customHeight="1" x14ac:dyDescent="0.25">
      <c r="A647" s="13" t="s">
        <v>1198</v>
      </c>
      <c r="B647" s="14" t="s">
        <v>1199</v>
      </c>
      <c r="C647" s="15">
        <v>24107.599999999999</v>
      </c>
      <c r="D647" s="15">
        <v>23278</v>
      </c>
      <c r="E647" s="32">
        <f t="shared" ref="E647:E710" si="10">D647-C647</f>
        <v>-829.59999999999854</v>
      </c>
    </row>
    <row r="648" spans="1:5" s="12" customFormat="1" ht="28.5" customHeight="1" x14ac:dyDescent="0.25">
      <c r="A648" s="13">
        <v>25557000000</v>
      </c>
      <c r="B648" s="14" t="s">
        <v>2061</v>
      </c>
      <c r="C648" s="15">
        <v>34233.599999999999</v>
      </c>
      <c r="D648" s="15">
        <v>33406.9</v>
      </c>
      <c r="E648" s="32">
        <f t="shared" si="10"/>
        <v>-826.69999999999709</v>
      </c>
    </row>
    <row r="649" spans="1:5" s="12" customFormat="1" ht="28.5" customHeight="1" x14ac:dyDescent="0.25">
      <c r="A649" s="13" t="s">
        <v>124</v>
      </c>
      <c r="B649" s="14" t="s">
        <v>1762</v>
      </c>
      <c r="C649" s="15">
        <v>11356.6</v>
      </c>
      <c r="D649" s="15">
        <v>10531.8</v>
      </c>
      <c r="E649" s="32">
        <f t="shared" si="10"/>
        <v>-824.80000000000109</v>
      </c>
    </row>
    <row r="650" spans="1:5" s="12" customFormat="1" ht="28.5" customHeight="1" x14ac:dyDescent="0.25">
      <c r="A650" s="13" t="s">
        <v>118</v>
      </c>
      <c r="B650" s="14" t="s">
        <v>1756</v>
      </c>
      <c r="C650" s="15">
        <v>28030.7</v>
      </c>
      <c r="D650" s="15">
        <v>27206.2</v>
      </c>
      <c r="E650" s="32">
        <f t="shared" si="10"/>
        <v>-824.5</v>
      </c>
    </row>
    <row r="651" spans="1:5" ht="28.5" customHeight="1" x14ac:dyDescent="0.25">
      <c r="A651" s="13">
        <v>20553000000</v>
      </c>
      <c r="B651" s="14" t="s">
        <v>1841</v>
      </c>
      <c r="C651" s="15">
        <v>86346.6</v>
      </c>
      <c r="D651" s="15">
        <v>85522.1</v>
      </c>
      <c r="E651" s="32">
        <f t="shared" si="10"/>
        <v>-824.5</v>
      </c>
    </row>
    <row r="652" spans="1:5" ht="28.5" customHeight="1" x14ac:dyDescent="0.25">
      <c r="A652" s="13" t="s">
        <v>316</v>
      </c>
      <c r="B652" s="14" t="s">
        <v>1779</v>
      </c>
      <c r="C652" s="15">
        <v>36524.9</v>
      </c>
      <c r="D652" s="15">
        <v>35702.800000000003</v>
      </c>
      <c r="E652" s="32">
        <f t="shared" si="10"/>
        <v>-822.09999999999854</v>
      </c>
    </row>
    <row r="653" spans="1:5" ht="28.5" hidden="1" customHeight="1" x14ac:dyDescent="0.25">
      <c r="A653" s="13" t="s">
        <v>1400</v>
      </c>
      <c r="B653" s="14" t="s">
        <v>1401</v>
      </c>
      <c r="C653" s="15">
        <v>48518.2</v>
      </c>
      <c r="D653" s="15">
        <v>44796</v>
      </c>
      <c r="E653" s="32">
        <f t="shared" si="10"/>
        <v>-3722.1999999999971</v>
      </c>
    </row>
    <row r="654" spans="1:5" ht="28.5" hidden="1" customHeight="1" x14ac:dyDescent="0.25">
      <c r="A654" s="13" t="s">
        <v>10</v>
      </c>
      <c r="B654" s="14" t="s">
        <v>34</v>
      </c>
      <c r="C654" s="15">
        <v>140620</v>
      </c>
      <c r="D654" s="15">
        <v>147118.20000000001</v>
      </c>
      <c r="E654" s="32">
        <f t="shared" si="10"/>
        <v>6498.2000000000116</v>
      </c>
    </row>
    <row r="655" spans="1:5" ht="28.5" customHeight="1" x14ac:dyDescent="0.25">
      <c r="A655" s="13" t="s">
        <v>465</v>
      </c>
      <c r="B655" s="14" t="s">
        <v>2238</v>
      </c>
      <c r="C655" s="15">
        <v>33100.5</v>
      </c>
      <c r="D655" s="15">
        <v>32281.5</v>
      </c>
      <c r="E655" s="32">
        <f t="shared" si="10"/>
        <v>-819</v>
      </c>
    </row>
    <row r="656" spans="1:5" ht="28.5" customHeight="1" x14ac:dyDescent="0.25">
      <c r="A656" s="13" t="s">
        <v>425</v>
      </c>
      <c r="B656" s="14" t="s">
        <v>1892</v>
      </c>
      <c r="C656" s="15">
        <v>12338.5</v>
      </c>
      <c r="D656" s="15">
        <v>11526.6</v>
      </c>
      <c r="E656" s="32">
        <f t="shared" si="10"/>
        <v>-811.89999999999964</v>
      </c>
    </row>
    <row r="657" spans="1:5" ht="28.5" customHeight="1" x14ac:dyDescent="0.25">
      <c r="A657" s="13" t="s">
        <v>227</v>
      </c>
      <c r="B657" s="14" t="s">
        <v>2137</v>
      </c>
      <c r="C657" s="15">
        <v>11243.3</v>
      </c>
      <c r="D657" s="15">
        <v>10431.700000000001</v>
      </c>
      <c r="E657" s="32">
        <f t="shared" si="10"/>
        <v>-811.59999999999854</v>
      </c>
    </row>
    <row r="658" spans="1:5" ht="28.5" customHeight="1" x14ac:dyDescent="0.25">
      <c r="A658" s="13" t="s">
        <v>153</v>
      </c>
      <c r="B658" s="14" t="s">
        <v>1897</v>
      </c>
      <c r="C658" s="15">
        <v>15926.6</v>
      </c>
      <c r="D658" s="15">
        <v>15123.7</v>
      </c>
      <c r="E658" s="32">
        <f t="shared" si="10"/>
        <v>-802.89999999999964</v>
      </c>
    </row>
    <row r="659" spans="1:5" ht="28.5" customHeight="1" x14ac:dyDescent="0.25">
      <c r="A659" s="13">
        <v>24528000000</v>
      </c>
      <c r="B659" s="14" t="s">
        <v>2010</v>
      </c>
      <c r="C659" s="15">
        <v>27843.5</v>
      </c>
      <c r="D659" s="15">
        <v>27041.9</v>
      </c>
      <c r="E659" s="32">
        <f t="shared" si="10"/>
        <v>-801.59999999999854</v>
      </c>
    </row>
    <row r="660" spans="1:5" ht="28.5" customHeight="1" x14ac:dyDescent="0.25">
      <c r="A660" s="13" t="s">
        <v>382</v>
      </c>
      <c r="B660" s="14" t="s">
        <v>1938</v>
      </c>
      <c r="C660" s="15">
        <v>12592.5</v>
      </c>
      <c r="D660" s="15">
        <v>11791.5</v>
      </c>
      <c r="E660" s="32">
        <f t="shared" si="10"/>
        <v>-801</v>
      </c>
    </row>
    <row r="661" spans="1:5" ht="28.5" customHeight="1" x14ac:dyDescent="0.25">
      <c r="A661" s="13" t="s">
        <v>651</v>
      </c>
      <c r="B661" s="14" t="s">
        <v>912</v>
      </c>
      <c r="C661" s="15">
        <v>16497</v>
      </c>
      <c r="D661" s="15">
        <v>15696.9</v>
      </c>
      <c r="E661" s="32">
        <f t="shared" si="10"/>
        <v>-800.10000000000036</v>
      </c>
    </row>
    <row r="662" spans="1:5" ht="28.5" customHeight="1" x14ac:dyDescent="0.25">
      <c r="A662" s="13" t="s">
        <v>249</v>
      </c>
      <c r="B662" s="14" t="s">
        <v>968</v>
      </c>
      <c r="C662" s="15">
        <v>17214.5</v>
      </c>
      <c r="D662" s="15">
        <v>16416.7</v>
      </c>
      <c r="E662" s="32">
        <f t="shared" si="10"/>
        <v>-797.79999999999927</v>
      </c>
    </row>
    <row r="663" spans="1:5" ht="28.5" customHeight="1" x14ac:dyDescent="0.25">
      <c r="A663" s="13" t="s">
        <v>594</v>
      </c>
      <c r="B663" s="14" t="s">
        <v>2162</v>
      </c>
      <c r="C663" s="15">
        <v>18029.2</v>
      </c>
      <c r="D663" s="15">
        <v>17236.2</v>
      </c>
      <c r="E663" s="32">
        <f t="shared" si="10"/>
        <v>-793</v>
      </c>
    </row>
    <row r="664" spans="1:5" ht="28.5" customHeight="1" x14ac:dyDescent="0.25">
      <c r="A664" s="18" t="s">
        <v>1384</v>
      </c>
      <c r="B664" s="19" t="s">
        <v>1385</v>
      </c>
      <c r="C664" s="15">
        <v>58514.7</v>
      </c>
      <c r="D664" s="15">
        <v>57722.1</v>
      </c>
      <c r="E664" s="32">
        <f t="shared" si="10"/>
        <v>-792.59999999999854</v>
      </c>
    </row>
    <row r="665" spans="1:5" ht="28.5" customHeight="1" x14ac:dyDescent="0.25">
      <c r="A665" s="13" t="s">
        <v>626</v>
      </c>
      <c r="B665" s="14" t="s">
        <v>1675</v>
      </c>
      <c r="C665" s="15">
        <v>12591.9</v>
      </c>
      <c r="D665" s="15">
        <v>11800.1</v>
      </c>
      <c r="E665" s="32">
        <f t="shared" si="10"/>
        <v>-791.79999999999927</v>
      </c>
    </row>
    <row r="666" spans="1:5" ht="28.5" customHeight="1" x14ac:dyDescent="0.25">
      <c r="A666" s="13" t="s">
        <v>114</v>
      </c>
      <c r="B666" s="14" t="s">
        <v>1673</v>
      </c>
      <c r="C666" s="15">
        <v>11979.8</v>
      </c>
      <c r="D666" s="15">
        <v>11188.4</v>
      </c>
      <c r="E666" s="32">
        <f t="shared" si="10"/>
        <v>-791.39999999999964</v>
      </c>
    </row>
    <row r="667" spans="1:5" ht="28.5" customHeight="1" x14ac:dyDescent="0.25">
      <c r="A667" s="13">
        <v>18540000000</v>
      </c>
      <c r="B667" s="14" t="s">
        <v>1743</v>
      </c>
      <c r="C667" s="15">
        <v>15917</v>
      </c>
      <c r="D667" s="15">
        <v>15126.9</v>
      </c>
      <c r="E667" s="32">
        <f t="shared" si="10"/>
        <v>-790.10000000000036</v>
      </c>
    </row>
    <row r="668" spans="1:5" ht="28.5" customHeight="1" x14ac:dyDescent="0.25">
      <c r="A668" s="13">
        <v>12530000000</v>
      </c>
      <c r="B668" s="14" t="s">
        <v>1421</v>
      </c>
      <c r="C668" s="15">
        <v>35728</v>
      </c>
      <c r="D668" s="15">
        <v>34938.199999999997</v>
      </c>
      <c r="E668" s="32">
        <f t="shared" si="10"/>
        <v>-789.80000000000291</v>
      </c>
    </row>
    <row r="669" spans="1:5" ht="28.5" customHeight="1" x14ac:dyDescent="0.25">
      <c r="A669" s="13">
        <v>15559000000</v>
      </c>
      <c r="B669" s="14" t="s">
        <v>1596</v>
      </c>
      <c r="C669" s="15">
        <v>24627.7</v>
      </c>
      <c r="D669" s="15">
        <v>23837.9</v>
      </c>
      <c r="E669" s="32">
        <f t="shared" si="10"/>
        <v>-789.79999999999927</v>
      </c>
    </row>
    <row r="670" spans="1:5" ht="28.5" customHeight="1" x14ac:dyDescent="0.25">
      <c r="A670" s="13" t="s">
        <v>71</v>
      </c>
      <c r="B670" s="14" t="s">
        <v>949</v>
      </c>
      <c r="C670" s="15">
        <v>14265.8</v>
      </c>
      <c r="D670" s="15">
        <v>13478.2</v>
      </c>
      <c r="E670" s="32">
        <f t="shared" si="10"/>
        <v>-787.59999999999854</v>
      </c>
    </row>
    <row r="671" spans="1:5" ht="28.5" customHeight="1" x14ac:dyDescent="0.25">
      <c r="A671" s="13">
        <v>10566000000</v>
      </c>
      <c r="B671" s="14" t="s">
        <v>1330</v>
      </c>
      <c r="C671" s="15">
        <v>171799</v>
      </c>
      <c r="D671" s="15">
        <v>171011.6</v>
      </c>
      <c r="E671" s="32">
        <f t="shared" si="10"/>
        <v>-787.39999999999418</v>
      </c>
    </row>
    <row r="672" spans="1:5" ht="28.5" customHeight="1" x14ac:dyDescent="0.25">
      <c r="A672" s="13">
        <v>23530000000</v>
      </c>
      <c r="B672" s="14" t="s">
        <v>1952</v>
      </c>
      <c r="C672" s="15">
        <v>15357.5</v>
      </c>
      <c r="D672" s="15">
        <v>14571.4</v>
      </c>
      <c r="E672" s="32">
        <f t="shared" si="10"/>
        <v>-786.10000000000036</v>
      </c>
    </row>
    <row r="673" spans="1:5" ht="28.5" customHeight="1" x14ac:dyDescent="0.25">
      <c r="A673" s="13" t="s">
        <v>1164</v>
      </c>
      <c r="B673" s="14" t="s">
        <v>1165</v>
      </c>
      <c r="C673" s="15">
        <v>26047.200000000001</v>
      </c>
      <c r="D673" s="15">
        <v>25261.8</v>
      </c>
      <c r="E673" s="32">
        <f t="shared" si="10"/>
        <v>-785.40000000000146</v>
      </c>
    </row>
    <row r="674" spans="1:5" ht="28.5" customHeight="1" x14ac:dyDescent="0.25">
      <c r="A674" s="13">
        <v>15570000000</v>
      </c>
      <c r="B674" s="14" t="s">
        <v>1605</v>
      </c>
      <c r="C674" s="15">
        <v>23491.7</v>
      </c>
      <c r="D674" s="15">
        <v>22718.7</v>
      </c>
      <c r="E674" s="32">
        <f t="shared" si="10"/>
        <v>-773</v>
      </c>
    </row>
    <row r="675" spans="1:5" ht="28.5" customHeight="1" x14ac:dyDescent="0.25">
      <c r="A675" s="17" t="s">
        <v>1060</v>
      </c>
      <c r="B675" s="14" t="s">
        <v>1061</v>
      </c>
      <c r="C675" s="15">
        <v>53477.9</v>
      </c>
      <c r="D675" s="15">
        <v>52710</v>
      </c>
      <c r="E675" s="32">
        <f t="shared" si="10"/>
        <v>-767.90000000000146</v>
      </c>
    </row>
    <row r="676" spans="1:5" ht="28.5" customHeight="1" x14ac:dyDescent="0.25">
      <c r="A676" s="13" t="s">
        <v>596</v>
      </c>
      <c r="B676" s="14" t="s">
        <v>1221</v>
      </c>
      <c r="C676" s="15">
        <v>26162.6</v>
      </c>
      <c r="D676" s="15">
        <v>25395.5</v>
      </c>
      <c r="E676" s="32">
        <f t="shared" si="10"/>
        <v>-767.09999999999854</v>
      </c>
    </row>
    <row r="677" spans="1:5" ht="28.5" customHeight="1" x14ac:dyDescent="0.25">
      <c r="A677" s="13" t="s">
        <v>251</v>
      </c>
      <c r="B677" s="14" t="s">
        <v>970</v>
      </c>
      <c r="C677" s="15">
        <v>17234.7</v>
      </c>
      <c r="D677" s="15">
        <v>16469.2</v>
      </c>
      <c r="E677" s="32">
        <f t="shared" si="10"/>
        <v>-765.5</v>
      </c>
    </row>
    <row r="678" spans="1:5" ht="28.5" customHeight="1" x14ac:dyDescent="0.25">
      <c r="A678" s="13" t="s">
        <v>149</v>
      </c>
      <c r="B678" s="14" t="s">
        <v>1893</v>
      </c>
      <c r="C678" s="15">
        <v>54613.599999999999</v>
      </c>
      <c r="D678" s="15">
        <v>53850.3</v>
      </c>
      <c r="E678" s="32">
        <f t="shared" si="10"/>
        <v>-763.29999999999563</v>
      </c>
    </row>
    <row r="679" spans="1:5" ht="28.5" customHeight="1" x14ac:dyDescent="0.25">
      <c r="A679" s="13" t="s">
        <v>192</v>
      </c>
      <c r="B679" s="14" t="s">
        <v>696</v>
      </c>
      <c r="C679" s="15">
        <v>66632.3</v>
      </c>
      <c r="D679" s="15">
        <v>65870.100000000006</v>
      </c>
      <c r="E679" s="32">
        <f t="shared" si="10"/>
        <v>-762.19999999999709</v>
      </c>
    </row>
    <row r="680" spans="1:5" ht="28.5" customHeight="1" x14ac:dyDescent="0.25">
      <c r="A680" s="13" t="s">
        <v>544</v>
      </c>
      <c r="B680" s="14" t="s">
        <v>1909</v>
      </c>
      <c r="C680" s="15">
        <v>32519.7</v>
      </c>
      <c r="D680" s="15">
        <v>31758.3</v>
      </c>
      <c r="E680" s="32">
        <f t="shared" si="10"/>
        <v>-761.40000000000146</v>
      </c>
    </row>
    <row r="681" spans="1:5" ht="28.5" hidden="1" customHeight="1" x14ac:dyDescent="0.25">
      <c r="A681" s="13" t="s">
        <v>15</v>
      </c>
      <c r="B681" s="14" t="s">
        <v>638</v>
      </c>
      <c r="C681" s="15">
        <v>523072.7</v>
      </c>
      <c r="D681" s="15">
        <v>596292</v>
      </c>
      <c r="E681" s="32">
        <f t="shared" si="10"/>
        <v>73219.299999999988</v>
      </c>
    </row>
    <row r="682" spans="1:5" s="5" customFormat="1" ht="28.5" customHeight="1" x14ac:dyDescent="0.25">
      <c r="A682" s="13" t="s">
        <v>1163</v>
      </c>
      <c r="B682" s="14" t="s">
        <v>2213</v>
      </c>
      <c r="C682" s="15">
        <v>11425.6</v>
      </c>
      <c r="D682" s="15">
        <v>10665.1</v>
      </c>
      <c r="E682" s="32">
        <f t="shared" si="10"/>
        <v>-760.5</v>
      </c>
    </row>
    <row r="683" spans="1:5" ht="28.5" customHeight="1" x14ac:dyDescent="0.25">
      <c r="A683" s="13" t="s">
        <v>598</v>
      </c>
      <c r="B683" s="14" t="s">
        <v>1223</v>
      </c>
      <c r="C683" s="15">
        <v>31877.200000000001</v>
      </c>
      <c r="D683" s="15">
        <v>31122.9</v>
      </c>
      <c r="E683" s="32">
        <f t="shared" si="10"/>
        <v>-754.29999999999927</v>
      </c>
    </row>
    <row r="684" spans="1:5" ht="28.5" customHeight="1" x14ac:dyDescent="0.25">
      <c r="A684" s="13" t="s">
        <v>311</v>
      </c>
      <c r="B684" s="14" t="s">
        <v>1726</v>
      </c>
      <c r="C684" s="15">
        <v>15543.8</v>
      </c>
      <c r="D684" s="15">
        <v>14789.6</v>
      </c>
      <c r="E684" s="32">
        <f t="shared" si="10"/>
        <v>-754.19999999999891</v>
      </c>
    </row>
    <row r="685" spans="1:5" ht="28.5" customHeight="1" x14ac:dyDescent="0.25">
      <c r="A685" s="13" t="s">
        <v>1474</v>
      </c>
      <c r="B685" s="14" t="s">
        <v>1475</v>
      </c>
      <c r="C685" s="15">
        <v>38037.699999999997</v>
      </c>
      <c r="D685" s="15">
        <v>37284.199999999997</v>
      </c>
      <c r="E685" s="32">
        <f t="shared" si="10"/>
        <v>-753.5</v>
      </c>
    </row>
    <row r="686" spans="1:5" ht="28.5" customHeight="1" x14ac:dyDescent="0.25">
      <c r="A686" s="13" t="s">
        <v>567</v>
      </c>
      <c r="B686" s="14" t="s">
        <v>2042</v>
      </c>
      <c r="C686" s="15">
        <v>79426.600000000006</v>
      </c>
      <c r="D686" s="15">
        <v>78673.399999999994</v>
      </c>
      <c r="E686" s="32">
        <f t="shared" si="10"/>
        <v>-753.20000000001164</v>
      </c>
    </row>
    <row r="687" spans="1:5" ht="28.5" customHeight="1" x14ac:dyDescent="0.25">
      <c r="A687" s="13" t="s">
        <v>142</v>
      </c>
      <c r="B687" s="14" t="s">
        <v>1887</v>
      </c>
      <c r="C687" s="15">
        <v>96178.3</v>
      </c>
      <c r="D687" s="15">
        <v>95425.9</v>
      </c>
      <c r="E687" s="32">
        <f t="shared" si="10"/>
        <v>-752.40000000000873</v>
      </c>
    </row>
    <row r="688" spans="1:5" s="2" customFormat="1" ht="28.5" customHeight="1" x14ac:dyDescent="0.25">
      <c r="A688" s="13">
        <v>23551000000</v>
      </c>
      <c r="B688" s="14" t="s">
        <v>1964</v>
      </c>
      <c r="C688" s="15">
        <v>43652.5</v>
      </c>
      <c r="D688" s="15">
        <v>42900.2</v>
      </c>
      <c r="E688" s="32">
        <f t="shared" si="10"/>
        <v>-752.30000000000291</v>
      </c>
    </row>
    <row r="689" spans="1:5" ht="28.5" customHeight="1" x14ac:dyDescent="0.25">
      <c r="A689" s="13">
        <v>10543000000</v>
      </c>
      <c r="B689" s="14" t="s">
        <v>1311</v>
      </c>
      <c r="C689" s="15">
        <v>59241.5</v>
      </c>
      <c r="D689" s="15">
        <v>58491.9</v>
      </c>
      <c r="E689" s="32">
        <f t="shared" si="10"/>
        <v>-749.59999999999854</v>
      </c>
    </row>
    <row r="690" spans="1:5" ht="28.5" customHeight="1" x14ac:dyDescent="0.25">
      <c r="A690" s="13" t="s">
        <v>179</v>
      </c>
      <c r="B690" s="14" t="s">
        <v>2246</v>
      </c>
      <c r="C690" s="15">
        <v>69042.100000000006</v>
      </c>
      <c r="D690" s="15">
        <v>68293.600000000006</v>
      </c>
      <c r="E690" s="32">
        <f t="shared" si="10"/>
        <v>-748.5</v>
      </c>
    </row>
    <row r="691" spans="1:5" ht="28.5" customHeight="1" x14ac:dyDescent="0.25">
      <c r="A691" s="13" t="s">
        <v>937</v>
      </c>
      <c r="B691" s="14" t="s">
        <v>938</v>
      </c>
      <c r="C691" s="15">
        <v>33657.1</v>
      </c>
      <c r="D691" s="15">
        <v>32909</v>
      </c>
      <c r="E691" s="32">
        <f t="shared" si="10"/>
        <v>-748.09999999999854</v>
      </c>
    </row>
    <row r="692" spans="1:5" ht="28.5" customHeight="1" x14ac:dyDescent="0.25">
      <c r="A692" s="13">
        <v>16563000000</v>
      </c>
      <c r="B692" s="14" t="s">
        <v>1661</v>
      </c>
      <c r="C692" s="15">
        <v>37700</v>
      </c>
      <c r="D692" s="15">
        <v>36955.800000000003</v>
      </c>
      <c r="E692" s="32">
        <f t="shared" si="10"/>
        <v>-744.19999999999709</v>
      </c>
    </row>
    <row r="693" spans="1:5" ht="28.5" customHeight="1" x14ac:dyDescent="0.25">
      <c r="A693" s="13" t="s">
        <v>294</v>
      </c>
      <c r="B693" s="14" t="s">
        <v>1559</v>
      </c>
      <c r="C693" s="15">
        <v>38750</v>
      </c>
      <c r="D693" s="15">
        <v>38006.699999999997</v>
      </c>
      <c r="E693" s="32">
        <f t="shared" si="10"/>
        <v>-743.30000000000291</v>
      </c>
    </row>
    <row r="694" spans="1:5" ht="28.5" customHeight="1" x14ac:dyDescent="0.25">
      <c r="A694" s="13" t="s">
        <v>442</v>
      </c>
      <c r="B694" s="14" t="s">
        <v>1148</v>
      </c>
      <c r="C694" s="15">
        <v>16795.900000000001</v>
      </c>
      <c r="D694" s="15">
        <v>16052.9</v>
      </c>
      <c r="E694" s="32">
        <f t="shared" si="10"/>
        <v>-743.00000000000182</v>
      </c>
    </row>
    <row r="695" spans="1:5" ht="28.5" customHeight="1" x14ac:dyDescent="0.25">
      <c r="A695" s="13">
        <v>15584000000</v>
      </c>
      <c r="B695" s="14" t="s">
        <v>1619</v>
      </c>
      <c r="C695" s="15">
        <v>21463.8</v>
      </c>
      <c r="D695" s="15">
        <v>20721.7</v>
      </c>
      <c r="E695" s="32">
        <f t="shared" si="10"/>
        <v>-742.09999999999854</v>
      </c>
    </row>
    <row r="696" spans="1:5" ht="28.5" customHeight="1" x14ac:dyDescent="0.25">
      <c r="A696" s="17" t="s">
        <v>608</v>
      </c>
      <c r="B696" s="14" t="s">
        <v>1144</v>
      </c>
      <c r="C696" s="15">
        <v>14584.1</v>
      </c>
      <c r="D696" s="15">
        <v>13842.5</v>
      </c>
      <c r="E696" s="32">
        <f t="shared" si="10"/>
        <v>-741.60000000000036</v>
      </c>
    </row>
    <row r="697" spans="1:5" ht="28.5" customHeight="1" x14ac:dyDescent="0.25">
      <c r="A697" s="13" t="s">
        <v>268</v>
      </c>
      <c r="B697" s="14" t="s">
        <v>1212</v>
      </c>
      <c r="C697" s="15">
        <v>34770.5</v>
      </c>
      <c r="D697" s="15">
        <v>34032</v>
      </c>
      <c r="E697" s="32">
        <f t="shared" si="10"/>
        <v>-738.5</v>
      </c>
    </row>
    <row r="698" spans="1:5" ht="28.5" customHeight="1" x14ac:dyDescent="0.25">
      <c r="A698" s="13">
        <v>21552000000</v>
      </c>
      <c r="B698" s="14" t="s">
        <v>1882</v>
      </c>
      <c r="C698" s="15">
        <v>36994.6</v>
      </c>
      <c r="D698" s="15">
        <v>36256.300000000003</v>
      </c>
      <c r="E698" s="32">
        <f t="shared" si="10"/>
        <v>-738.29999999999563</v>
      </c>
    </row>
    <row r="699" spans="1:5" ht="28.5" customHeight="1" x14ac:dyDescent="0.25">
      <c r="A699" s="13" t="s">
        <v>1188</v>
      </c>
      <c r="B699" s="14" t="s">
        <v>1189</v>
      </c>
      <c r="C699" s="15">
        <v>19062.400000000001</v>
      </c>
      <c r="D699" s="15">
        <v>18324.5</v>
      </c>
      <c r="E699" s="32">
        <f t="shared" si="10"/>
        <v>-737.90000000000146</v>
      </c>
    </row>
    <row r="700" spans="1:5" ht="28.5" customHeight="1" x14ac:dyDescent="0.25">
      <c r="A700" s="13">
        <v>15532000000</v>
      </c>
      <c r="B700" s="14" t="s">
        <v>2291</v>
      </c>
      <c r="C700" s="15">
        <v>27194</v>
      </c>
      <c r="D700" s="15">
        <v>26457.7</v>
      </c>
      <c r="E700" s="32">
        <f t="shared" si="10"/>
        <v>-736.29999999999927</v>
      </c>
    </row>
    <row r="701" spans="1:5" ht="28.5" customHeight="1" x14ac:dyDescent="0.25">
      <c r="A701" s="13" t="s">
        <v>350</v>
      </c>
      <c r="B701" s="14" t="s">
        <v>2035</v>
      </c>
      <c r="C701" s="15">
        <v>46681</v>
      </c>
      <c r="D701" s="15">
        <v>45949.5</v>
      </c>
      <c r="E701" s="32">
        <f t="shared" si="10"/>
        <v>-731.5</v>
      </c>
    </row>
    <row r="702" spans="1:5" s="2" customFormat="1" ht="28.5" customHeight="1" x14ac:dyDescent="0.25">
      <c r="A702" s="17">
        <v>14532000000</v>
      </c>
      <c r="B702" s="14" t="s">
        <v>2276</v>
      </c>
      <c r="C702" s="15">
        <v>70072.899999999994</v>
      </c>
      <c r="D702" s="15">
        <v>69349.899999999994</v>
      </c>
      <c r="E702" s="32">
        <f t="shared" si="10"/>
        <v>-723</v>
      </c>
    </row>
    <row r="703" spans="1:5" ht="28.5" customHeight="1" x14ac:dyDescent="0.25">
      <c r="A703" s="13">
        <v>21527000000</v>
      </c>
      <c r="B703" s="14" t="s">
        <v>1864</v>
      </c>
      <c r="C703" s="15">
        <v>21542.3</v>
      </c>
      <c r="D703" s="15">
        <v>20823.7</v>
      </c>
      <c r="E703" s="32">
        <f t="shared" si="10"/>
        <v>-718.59999999999854</v>
      </c>
    </row>
    <row r="704" spans="1:5" s="5" customFormat="1" ht="28.5" customHeight="1" x14ac:dyDescent="0.25">
      <c r="A704" s="13" t="s">
        <v>483</v>
      </c>
      <c r="B704" s="14" t="s">
        <v>1563</v>
      </c>
      <c r="C704" s="15">
        <v>60915.8</v>
      </c>
      <c r="D704" s="15">
        <v>60197.599999999999</v>
      </c>
      <c r="E704" s="32">
        <f t="shared" si="10"/>
        <v>-718.20000000000437</v>
      </c>
    </row>
    <row r="705" spans="1:5" ht="28.5" customHeight="1" x14ac:dyDescent="0.25">
      <c r="A705" s="13" t="s">
        <v>160</v>
      </c>
      <c r="B705" s="14" t="s">
        <v>1902</v>
      </c>
      <c r="C705" s="15">
        <v>32877.300000000003</v>
      </c>
      <c r="D705" s="15">
        <v>32166.3</v>
      </c>
      <c r="E705" s="32">
        <f t="shared" si="10"/>
        <v>-711.00000000000364</v>
      </c>
    </row>
    <row r="706" spans="1:5" ht="28.5" customHeight="1" x14ac:dyDescent="0.25">
      <c r="A706" s="13">
        <v>11501000000</v>
      </c>
      <c r="B706" s="14" t="s">
        <v>1333</v>
      </c>
      <c r="C706" s="15">
        <v>31139.3</v>
      </c>
      <c r="D706" s="15">
        <v>30434.799999999999</v>
      </c>
      <c r="E706" s="32">
        <f t="shared" si="10"/>
        <v>-704.5</v>
      </c>
    </row>
    <row r="707" spans="1:5" ht="28.5" customHeight="1" x14ac:dyDescent="0.25">
      <c r="A707" s="17" t="s">
        <v>480</v>
      </c>
      <c r="B707" s="14" t="s">
        <v>2273</v>
      </c>
      <c r="C707" s="15">
        <v>16579</v>
      </c>
      <c r="D707" s="15">
        <v>15875.1</v>
      </c>
      <c r="E707" s="32">
        <f t="shared" si="10"/>
        <v>-703.89999999999964</v>
      </c>
    </row>
    <row r="708" spans="1:5" ht="28.5" customHeight="1" x14ac:dyDescent="0.25">
      <c r="A708" s="13">
        <v>23556000000</v>
      </c>
      <c r="B708" s="14" t="s">
        <v>2372</v>
      </c>
      <c r="C708" s="15">
        <v>13623</v>
      </c>
      <c r="D708" s="15">
        <v>12920.1</v>
      </c>
      <c r="E708" s="32">
        <f t="shared" si="10"/>
        <v>-702.89999999999964</v>
      </c>
    </row>
    <row r="709" spans="1:5" ht="28.5" customHeight="1" x14ac:dyDescent="0.25">
      <c r="A709" s="13">
        <v>21541000000</v>
      </c>
      <c r="B709" s="14" t="s">
        <v>1872</v>
      </c>
      <c r="C709" s="15">
        <v>98559.1</v>
      </c>
      <c r="D709" s="15">
        <v>97861.5</v>
      </c>
      <c r="E709" s="32">
        <f t="shared" si="10"/>
        <v>-697.60000000000582</v>
      </c>
    </row>
    <row r="710" spans="1:5" ht="28.5" customHeight="1" x14ac:dyDescent="0.25">
      <c r="A710" s="13" t="s">
        <v>360</v>
      </c>
      <c r="B710" s="14" t="s">
        <v>973</v>
      </c>
      <c r="C710" s="15">
        <v>28238.9</v>
      </c>
      <c r="D710" s="15">
        <v>27545.599999999999</v>
      </c>
      <c r="E710" s="32">
        <f t="shared" si="10"/>
        <v>-693.30000000000291</v>
      </c>
    </row>
    <row r="711" spans="1:5" ht="28.5" customHeight="1" x14ac:dyDescent="0.25">
      <c r="A711" s="13">
        <v>13536000000</v>
      </c>
      <c r="B711" s="14" t="s">
        <v>1440</v>
      </c>
      <c r="C711" s="15">
        <v>56038.1</v>
      </c>
      <c r="D711" s="15">
        <v>55345.4</v>
      </c>
      <c r="E711" s="32">
        <f t="shared" ref="E711:E774" si="11">D711-C711</f>
        <v>-692.69999999999709</v>
      </c>
    </row>
    <row r="712" spans="1:5" ht="28.5" customHeight="1" x14ac:dyDescent="0.25">
      <c r="A712" s="13" t="s">
        <v>556</v>
      </c>
      <c r="B712" s="14" t="s">
        <v>1945</v>
      </c>
      <c r="C712" s="15">
        <v>19441.099999999999</v>
      </c>
      <c r="D712" s="15">
        <v>18748.7</v>
      </c>
      <c r="E712" s="32">
        <f t="shared" si="11"/>
        <v>-692.39999999999782</v>
      </c>
    </row>
    <row r="713" spans="1:5" ht="28.5" customHeight="1" x14ac:dyDescent="0.25">
      <c r="A713" s="20">
        <v>15586000000</v>
      </c>
      <c r="B713" s="21" t="s">
        <v>1621</v>
      </c>
      <c r="C713" s="15">
        <v>56242.9</v>
      </c>
      <c r="D713" s="15">
        <v>55551.8</v>
      </c>
      <c r="E713" s="32">
        <f t="shared" si="11"/>
        <v>-691.09999999999854</v>
      </c>
    </row>
    <row r="714" spans="1:5" ht="28.5" customHeight="1" x14ac:dyDescent="0.25">
      <c r="A714" s="13" t="s">
        <v>372</v>
      </c>
      <c r="B714" s="14" t="s">
        <v>1141</v>
      </c>
      <c r="C714" s="15">
        <v>30299.5</v>
      </c>
      <c r="D714" s="15">
        <v>29608.9</v>
      </c>
      <c r="E714" s="32">
        <f t="shared" si="11"/>
        <v>-690.59999999999854</v>
      </c>
    </row>
    <row r="715" spans="1:5" ht="28.5" customHeight="1" x14ac:dyDescent="0.25">
      <c r="A715" s="13" t="s">
        <v>218</v>
      </c>
      <c r="B715" s="14" t="s">
        <v>780</v>
      </c>
      <c r="C715" s="15">
        <v>20404.8</v>
      </c>
      <c r="D715" s="15">
        <v>19721.900000000001</v>
      </c>
      <c r="E715" s="32">
        <f t="shared" si="11"/>
        <v>-682.89999999999782</v>
      </c>
    </row>
    <row r="716" spans="1:5" ht="28.5" customHeight="1" x14ac:dyDescent="0.25">
      <c r="A716" s="13" t="s">
        <v>69</v>
      </c>
      <c r="B716" s="14" t="s">
        <v>947</v>
      </c>
      <c r="C716" s="15">
        <v>11064.3</v>
      </c>
      <c r="D716" s="15">
        <v>10386.6</v>
      </c>
      <c r="E716" s="32">
        <f t="shared" si="11"/>
        <v>-677.69999999999891</v>
      </c>
    </row>
    <row r="717" spans="1:5" ht="28.5" customHeight="1" x14ac:dyDescent="0.25">
      <c r="A717" s="13" t="s">
        <v>547</v>
      </c>
      <c r="B717" s="14" t="s">
        <v>1911</v>
      </c>
      <c r="C717" s="15">
        <v>19063.2</v>
      </c>
      <c r="D717" s="15">
        <v>18387.3</v>
      </c>
      <c r="E717" s="32">
        <f t="shared" si="11"/>
        <v>-675.90000000000146</v>
      </c>
    </row>
    <row r="718" spans="1:5" ht="28.5" customHeight="1" x14ac:dyDescent="0.25">
      <c r="A718" s="13" t="s">
        <v>648</v>
      </c>
      <c r="B718" s="14" t="s">
        <v>1344</v>
      </c>
      <c r="C718" s="15">
        <v>22972.799999999999</v>
      </c>
      <c r="D718" s="15">
        <v>22303.1</v>
      </c>
      <c r="E718" s="32">
        <f t="shared" si="11"/>
        <v>-669.70000000000073</v>
      </c>
    </row>
    <row r="719" spans="1:5" ht="28.5" customHeight="1" x14ac:dyDescent="0.25">
      <c r="A719" s="13" t="s">
        <v>223</v>
      </c>
      <c r="B719" s="14" t="s">
        <v>2133</v>
      </c>
      <c r="C719" s="15">
        <v>15310.2</v>
      </c>
      <c r="D719" s="15">
        <v>14643.2</v>
      </c>
      <c r="E719" s="32">
        <f t="shared" si="11"/>
        <v>-667</v>
      </c>
    </row>
    <row r="720" spans="1:5" ht="28.5" customHeight="1" x14ac:dyDescent="0.25">
      <c r="A720" s="13" t="s">
        <v>310</v>
      </c>
      <c r="B720" s="14" t="s">
        <v>1725</v>
      </c>
      <c r="C720" s="15">
        <v>15778.4</v>
      </c>
      <c r="D720" s="15">
        <v>15117.6</v>
      </c>
      <c r="E720" s="32">
        <f t="shared" si="11"/>
        <v>-660.79999999999927</v>
      </c>
    </row>
    <row r="721" spans="1:5" ht="28.5" customHeight="1" x14ac:dyDescent="0.25">
      <c r="A721" s="13">
        <v>18544000000</v>
      </c>
      <c r="B721" s="14" t="s">
        <v>1747</v>
      </c>
      <c r="C721" s="15">
        <v>39022.800000000003</v>
      </c>
      <c r="D721" s="15">
        <v>38364.1</v>
      </c>
      <c r="E721" s="32">
        <f t="shared" si="11"/>
        <v>-658.70000000000437</v>
      </c>
    </row>
    <row r="722" spans="1:5" ht="28.5" customHeight="1" x14ac:dyDescent="0.25">
      <c r="A722" s="13" t="s">
        <v>353</v>
      </c>
      <c r="B722" s="14" t="s">
        <v>1762</v>
      </c>
      <c r="C722" s="15">
        <v>22264.9</v>
      </c>
      <c r="D722" s="15">
        <v>21606.2</v>
      </c>
      <c r="E722" s="32">
        <f t="shared" si="11"/>
        <v>-658.70000000000073</v>
      </c>
    </row>
    <row r="723" spans="1:5" ht="28.5" customHeight="1" x14ac:dyDescent="0.25">
      <c r="A723" s="13" t="s">
        <v>602</v>
      </c>
      <c r="B723" s="14" t="s">
        <v>1439</v>
      </c>
      <c r="C723" s="15">
        <v>62103.3</v>
      </c>
      <c r="D723" s="15">
        <v>61445</v>
      </c>
      <c r="E723" s="32">
        <f t="shared" si="11"/>
        <v>-658.30000000000291</v>
      </c>
    </row>
    <row r="724" spans="1:5" ht="28.5" customHeight="1" x14ac:dyDescent="0.25">
      <c r="A724" s="13" t="s">
        <v>407</v>
      </c>
      <c r="B724" s="14" t="s">
        <v>2107</v>
      </c>
      <c r="C724" s="15">
        <v>18293.099999999999</v>
      </c>
      <c r="D724" s="15">
        <v>17636.900000000001</v>
      </c>
      <c r="E724" s="32">
        <f t="shared" si="11"/>
        <v>-656.19999999999709</v>
      </c>
    </row>
    <row r="725" spans="1:5" s="5" customFormat="1" ht="28.5" customHeight="1" x14ac:dyDescent="0.25">
      <c r="A725" s="13" t="s">
        <v>336</v>
      </c>
      <c r="B725" s="14" t="s">
        <v>1936</v>
      </c>
      <c r="C725" s="15">
        <v>19441.5</v>
      </c>
      <c r="D725" s="15">
        <v>18790.900000000001</v>
      </c>
      <c r="E725" s="32">
        <f t="shared" si="11"/>
        <v>-650.59999999999854</v>
      </c>
    </row>
    <row r="726" spans="1:5" ht="28.5" customHeight="1" x14ac:dyDescent="0.25">
      <c r="A726" s="13" t="s">
        <v>499</v>
      </c>
      <c r="B726" s="14" t="s">
        <v>1642</v>
      </c>
      <c r="C726" s="15">
        <v>77232.899999999994</v>
      </c>
      <c r="D726" s="15">
        <v>76585</v>
      </c>
      <c r="E726" s="32">
        <f t="shared" si="11"/>
        <v>-647.89999999999418</v>
      </c>
    </row>
    <row r="727" spans="1:5" ht="28.5" customHeight="1" x14ac:dyDescent="0.25">
      <c r="A727" s="13" t="s">
        <v>243</v>
      </c>
      <c r="B727" s="14" t="s">
        <v>2183</v>
      </c>
      <c r="C727" s="15">
        <v>23517</v>
      </c>
      <c r="D727" s="15">
        <v>22875.4</v>
      </c>
      <c r="E727" s="32">
        <f t="shared" si="11"/>
        <v>-641.59999999999854</v>
      </c>
    </row>
    <row r="728" spans="1:5" s="2" customFormat="1" ht="28.5" customHeight="1" x14ac:dyDescent="0.25">
      <c r="A728" s="13">
        <v>10565000000</v>
      </c>
      <c r="B728" s="14" t="s">
        <v>1329</v>
      </c>
      <c r="C728" s="15">
        <v>55523.9</v>
      </c>
      <c r="D728" s="15">
        <v>54886.9</v>
      </c>
      <c r="E728" s="32">
        <f t="shared" si="11"/>
        <v>-637</v>
      </c>
    </row>
    <row r="729" spans="1:5" ht="28.5" customHeight="1" x14ac:dyDescent="0.25">
      <c r="A729" s="13" t="s">
        <v>453</v>
      </c>
      <c r="B729" s="14" t="s">
        <v>1217</v>
      </c>
      <c r="C729" s="15">
        <v>33584.800000000003</v>
      </c>
      <c r="D729" s="15">
        <v>32948</v>
      </c>
      <c r="E729" s="32">
        <f t="shared" si="11"/>
        <v>-636.80000000000291</v>
      </c>
    </row>
    <row r="730" spans="1:5" ht="28.5" customHeight="1" x14ac:dyDescent="0.25">
      <c r="A730" s="13">
        <v>17544000000</v>
      </c>
      <c r="B730" s="14" t="s">
        <v>2322</v>
      </c>
      <c r="C730" s="15">
        <v>29432.799999999999</v>
      </c>
      <c r="D730" s="15">
        <v>28797.7</v>
      </c>
      <c r="E730" s="32">
        <f t="shared" si="11"/>
        <v>-635.09999999999854</v>
      </c>
    </row>
    <row r="731" spans="1:5" ht="28.5" customHeight="1" x14ac:dyDescent="0.25">
      <c r="A731" s="13" t="s">
        <v>751</v>
      </c>
      <c r="B731" s="14" t="s">
        <v>752</v>
      </c>
      <c r="C731" s="15">
        <v>30086.2</v>
      </c>
      <c r="D731" s="15">
        <v>29453.4</v>
      </c>
      <c r="E731" s="32">
        <f t="shared" si="11"/>
        <v>-632.79999999999927</v>
      </c>
    </row>
    <row r="732" spans="1:5" ht="28.5" customHeight="1" x14ac:dyDescent="0.25">
      <c r="A732" s="13" t="s">
        <v>502</v>
      </c>
      <c r="B732" s="14" t="s">
        <v>1685</v>
      </c>
      <c r="C732" s="15">
        <v>26450.3</v>
      </c>
      <c r="D732" s="15">
        <v>25821.4</v>
      </c>
      <c r="E732" s="32">
        <f t="shared" si="11"/>
        <v>-628.89999999999782</v>
      </c>
    </row>
    <row r="733" spans="1:5" ht="28.5" customHeight="1" x14ac:dyDescent="0.25">
      <c r="A733" s="13" t="s">
        <v>272</v>
      </c>
      <c r="B733" s="14" t="s">
        <v>1427</v>
      </c>
      <c r="C733" s="15">
        <v>120383.2</v>
      </c>
      <c r="D733" s="15">
        <v>119755.1</v>
      </c>
      <c r="E733" s="32">
        <f t="shared" si="11"/>
        <v>-628.09999999999127</v>
      </c>
    </row>
    <row r="734" spans="1:5" ht="28.5" customHeight="1" x14ac:dyDescent="0.25">
      <c r="A734" s="13" t="s">
        <v>515</v>
      </c>
      <c r="B734" s="14" t="s">
        <v>1736</v>
      </c>
      <c r="C734" s="15">
        <v>14660.2</v>
      </c>
      <c r="D734" s="15">
        <v>14032.5</v>
      </c>
      <c r="E734" s="32">
        <f t="shared" si="11"/>
        <v>-627.70000000000073</v>
      </c>
    </row>
    <row r="735" spans="1:5" ht="28.5" customHeight="1" x14ac:dyDescent="0.25">
      <c r="A735" s="13" t="s">
        <v>388</v>
      </c>
      <c r="B735" s="14" t="s">
        <v>708</v>
      </c>
      <c r="C735" s="15">
        <v>12772.6</v>
      </c>
      <c r="D735" s="15">
        <v>12145.5</v>
      </c>
      <c r="E735" s="32">
        <f t="shared" si="11"/>
        <v>-627.10000000000036</v>
      </c>
    </row>
    <row r="736" spans="1:5" ht="28.5" customHeight="1" x14ac:dyDescent="0.25">
      <c r="A736" s="13">
        <v>22556000000</v>
      </c>
      <c r="B736" s="14" t="s">
        <v>1920</v>
      </c>
      <c r="C736" s="15">
        <v>7472.5</v>
      </c>
      <c r="D736" s="15">
        <v>6846.7</v>
      </c>
      <c r="E736" s="32">
        <f t="shared" si="11"/>
        <v>-625.80000000000018</v>
      </c>
    </row>
    <row r="737" spans="1:5" ht="28.5" customHeight="1" x14ac:dyDescent="0.25">
      <c r="A737" s="13" t="s">
        <v>593</v>
      </c>
      <c r="B737" s="14" t="s">
        <v>2161</v>
      </c>
      <c r="C737" s="15">
        <v>26745.8</v>
      </c>
      <c r="D737" s="15">
        <v>26120.5</v>
      </c>
      <c r="E737" s="32">
        <f t="shared" si="11"/>
        <v>-625.29999999999927</v>
      </c>
    </row>
    <row r="738" spans="1:5" ht="28.5" customHeight="1" x14ac:dyDescent="0.25">
      <c r="A738" s="13">
        <v>23532000000</v>
      </c>
      <c r="B738" s="14" t="s">
        <v>1954</v>
      </c>
      <c r="C738" s="15">
        <v>10007.5</v>
      </c>
      <c r="D738" s="15">
        <v>9382.9</v>
      </c>
      <c r="E738" s="32">
        <f t="shared" si="11"/>
        <v>-624.60000000000036</v>
      </c>
    </row>
    <row r="739" spans="1:5" ht="28.5" customHeight="1" x14ac:dyDescent="0.25">
      <c r="A739" s="13">
        <v>15551000000</v>
      </c>
      <c r="B739" s="14" t="s">
        <v>1133</v>
      </c>
      <c r="C739" s="15">
        <v>16832.7</v>
      </c>
      <c r="D739" s="15">
        <v>16208.5</v>
      </c>
      <c r="E739" s="32">
        <f t="shared" si="11"/>
        <v>-624.20000000000073</v>
      </c>
    </row>
    <row r="740" spans="1:5" ht="28.5" customHeight="1" x14ac:dyDescent="0.25">
      <c r="A740" s="13" t="s">
        <v>400</v>
      </c>
      <c r="B740" s="14" t="s">
        <v>792</v>
      </c>
      <c r="C740" s="15">
        <v>37507.199999999997</v>
      </c>
      <c r="D740" s="15">
        <v>36884</v>
      </c>
      <c r="E740" s="32">
        <f t="shared" si="11"/>
        <v>-623.19999999999709</v>
      </c>
    </row>
    <row r="741" spans="1:5" ht="28.5" customHeight="1" x14ac:dyDescent="0.25">
      <c r="A741" s="13" t="s">
        <v>440</v>
      </c>
      <c r="B741" s="14" t="s">
        <v>1146</v>
      </c>
      <c r="C741" s="15">
        <v>12060.1</v>
      </c>
      <c r="D741" s="15">
        <v>11437.7</v>
      </c>
      <c r="E741" s="32">
        <f t="shared" si="11"/>
        <v>-622.39999999999964</v>
      </c>
    </row>
    <row r="742" spans="1:5" ht="28.5" customHeight="1" x14ac:dyDescent="0.25">
      <c r="A742" s="13" t="s">
        <v>806</v>
      </c>
      <c r="B742" s="14" t="s">
        <v>2111</v>
      </c>
      <c r="C742" s="15">
        <v>34558.9</v>
      </c>
      <c r="D742" s="15">
        <v>33938.300000000003</v>
      </c>
      <c r="E742" s="32">
        <f t="shared" si="11"/>
        <v>-620.59999999999854</v>
      </c>
    </row>
    <row r="743" spans="1:5" ht="28.5" customHeight="1" x14ac:dyDescent="0.25">
      <c r="A743" s="13" t="s">
        <v>906</v>
      </c>
      <c r="B743" s="14" t="s">
        <v>907</v>
      </c>
      <c r="C743" s="15">
        <v>51745.5</v>
      </c>
      <c r="D743" s="15">
        <v>51126.1</v>
      </c>
      <c r="E743" s="32">
        <f t="shared" si="11"/>
        <v>-619.40000000000146</v>
      </c>
    </row>
    <row r="744" spans="1:5" ht="28.5" customHeight="1" x14ac:dyDescent="0.25">
      <c r="A744" s="13">
        <v>15581000000</v>
      </c>
      <c r="B744" s="14" t="s">
        <v>1616</v>
      </c>
      <c r="C744" s="15">
        <v>27806.5</v>
      </c>
      <c r="D744" s="15">
        <v>27188.2</v>
      </c>
      <c r="E744" s="32">
        <f t="shared" si="11"/>
        <v>-618.29999999999927</v>
      </c>
    </row>
    <row r="745" spans="1:5" ht="28.5" customHeight="1" x14ac:dyDescent="0.25">
      <c r="A745" s="13" t="s">
        <v>116</v>
      </c>
      <c r="B745" s="14" t="s">
        <v>2334</v>
      </c>
      <c r="C745" s="15">
        <v>28548.1</v>
      </c>
      <c r="D745" s="15">
        <v>27931.3</v>
      </c>
      <c r="E745" s="32">
        <f t="shared" si="11"/>
        <v>-616.79999999999927</v>
      </c>
    </row>
    <row r="746" spans="1:5" ht="28.5" customHeight="1" x14ac:dyDescent="0.25">
      <c r="A746" s="13" t="s">
        <v>326</v>
      </c>
      <c r="B746" s="14" t="s">
        <v>1847</v>
      </c>
      <c r="C746" s="15">
        <v>26227.4</v>
      </c>
      <c r="D746" s="15">
        <v>25611.8</v>
      </c>
      <c r="E746" s="32">
        <f t="shared" si="11"/>
        <v>-615.60000000000218</v>
      </c>
    </row>
    <row r="747" spans="1:5" ht="28.5" customHeight="1" x14ac:dyDescent="0.25">
      <c r="A747" s="13">
        <v>20534000000</v>
      </c>
      <c r="B747" s="14" t="s">
        <v>1824</v>
      </c>
      <c r="C747" s="15">
        <v>19193.8</v>
      </c>
      <c r="D747" s="15">
        <v>18581.599999999999</v>
      </c>
      <c r="E747" s="32">
        <f t="shared" si="11"/>
        <v>-612.20000000000073</v>
      </c>
    </row>
    <row r="748" spans="1:5" ht="28.5" customHeight="1" x14ac:dyDescent="0.25">
      <c r="A748" s="13" t="s">
        <v>1368</v>
      </c>
      <c r="B748" s="14" t="s">
        <v>1369</v>
      </c>
      <c r="C748" s="15">
        <v>28082.799999999999</v>
      </c>
      <c r="D748" s="15">
        <v>27472</v>
      </c>
      <c r="E748" s="32">
        <f t="shared" si="11"/>
        <v>-610.79999999999927</v>
      </c>
    </row>
    <row r="749" spans="1:5" ht="28.5" customHeight="1" x14ac:dyDescent="0.25">
      <c r="A749" s="13" t="s">
        <v>1234</v>
      </c>
      <c r="B749" s="14" t="s">
        <v>2220</v>
      </c>
      <c r="C749" s="15">
        <v>19785.8</v>
      </c>
      <c r="D749" s="15">
        <v>19175.2</v>
      </c>
      <c r="E749" s="32">
        <f t="shared" si="11"/>
        <v>-610.59999999999854</v>
      </c>
    </row>
    <row r="750" spans="1:5" ht="28.5" customHeight="1" x14ac:dyDescent="0.25">
      <c r="A750" s="13" t="s">
        <v>217</v>
      </c>
      <c r="B750" s="14" t="s">
        <v>779</v>
      </c>
      <c r="C750" s="15">
        <v>39768.6</v>
      </c>
      <c r="D750" s="15">
        <v>39158.6</v>
      </c>
      <c r="E750" s="32">
        <f t="shared" si="11"/>
        <v>-610</v>
      </c>
    </row>
    <row r="751" spans="1:5" ht="28.5" customHeight="1" x14ac:dyDescent="0.25">
      <c r="A751" s="13" t="s">
        <v>421</v>
      </c>
      <c r="B751" s="14" t="s">
        <v>2152</v>
      </c>
      <c r="C751" s="15">
        <v>14150.3</v>
      </c>
      <c r="D751" s="15">
        <v>13547.2</v>
      </c>
      <c r="E751" s="32">
        <f t="shared" si="11"/>
        <v>-603.09999999999854</v>
      </c>
    </row>
    <row r="752" spans="1:5" s="2" customFormat="1" ht="28.5" customHeight="1" x14ac:dyDescent="0.25">
      <c r="A752" s="13" t="s">
        <v>513</v>
      </c>
      <c r="B752" s="14" t="s">
        <v>1734</v>
      </c>
      <c r="C752" s="15">
        <v>13037.6</v>
      </c>
      <c r="D752" s="15">
        <v>12434.9</v>
      </c>
      <c r="E752" s="32">
        <f t="shared" si="11"/>
        <v>-602.70000000000073</v>
      </c>
    </row>
    <row r="753" spans="1:5" ht="28.5" customHeight="1" x14ac:dyDescent="0.25">
      <c r="A753" s="13">
        <v>15536000000</v>
      </c>
      <c r="B753" s="14" t="s">
        <v>2294</v>
      </c>
      <c r="C753" s="15">
        <v>17643.3</v>
      </c>
      <c r="D753" s="15">
        <v>17041.599999999999</v>
      </c>
      <c r="E753" s="32">
        <f t="shared" si="11"/>
        <v>-601.70000000000073</v>
      </c>
    </row>
    <row r="754" spans="1:5" s="5" customFormat="1" ht="28.5" customHeight="1" x14ac:dyDescent="0.25">
      <c r="A754" s="13" t="s">
        <v>900</v>
      </c>
      <c r="B754" s="14" t="s">
        <v>901</v>
      </c>
      <c r="C754" s="15">
        <v>136107.29999999999</v>
      </c>
      <c r="D754" s="15">
        <v>135506</v>
      </c>
      <c r="E754" s="32">
        <f t="shared" si="11"/>
        <v>-601.29999999998836</v>
      </c>
    </row>
    <row r="755" spans="1:5" s="6" customFormat="1" ht="28.5" hidden="1" customHeight="1" x14ac:dyDescent="0.25">
      <c r="A755" s="13" t="s">
        <v>17</v>
      </c>
      <c r="B755" s="14" t="s">
        <v>35</v>
      </c>
      <c r="C755" s="15">
        <v>358453.3</v>
      </c>
      <c r="D755" s="15">
        <v>358902.1</v>
      </c>
      <c r="E755" s="32">
        <f t="shared" si="11"/>
        <v>448.79999999998836</v>
      </c>
    </row>
    <row r="756" spans="1:5" s="7" customFormat="1" ht="28.5" customHeight="1" x14ac:dyDescent="0.3">
      <c r="A756" s="13" t="s">
        <v>633</v>
      </c>
      <c r="B756" s="14" t="s">
        <v>2052</v>
      </c>
      <c r="C756" s="15">
        <v>13952.8</v>
      </c>
      <c r="D756" s="15">
        <v>13353.5</v>
      </c>
      <c r="E756" s="32">
        <f t="shared" si="11"/>
        <v>-599.29999999999927</v>
      </c>
    </row>
    <row r="757" spans="1:5" s="8" customFormat="1" ht="28.5" customHeight="1" x14ac:dyDescent="0.25">
      <c r="A757" s="13" t="s">
        <v>583</v>
      </c>
      <c r="B757" s="14" t="s">
        <v>977</v>
      </c>
      <c r="C757" s="15">
        <v>13547.3</v>
      </c>
      <c r="D757" s="15">
        <v>12950</v>
      </c>
      <c r="E757" s="32">
        <f t="shared" si="11"/>
        <v>-597.29999999999927</v>
      </c>
    </row>
    <row r="758" spans="1:5" ht="28.5" customHeight="1" x14ac:dyDescent="0.25">
      <c r="A758" s="13">
        <v>25558000000</v>
      </c>
      <c r="B758" s="14" t="s">
        <v>2062</v>
      </c>
      <c r="C758" s="15">
        <v>6450.9</v>
      </c>
      <c r="D758" s="15">
        <v>5854.5</v>
      </c>
      <c r="E758" s="32">
        <f t="shared" si="11"/>
        <v>-596.39999999999964</v>
      </c>
    </row>
    <row r="759" spans="1:5" ht="28.5" customHeight="1" x14ac:dyDescent="0.25">
      <c r="A759" s="13">
        <v>18534000000</v>
      </c>
      <c r="B759" s="14" t="s">
        <v>2329</v>
      </c>
      <c r="C759" s="15">
        <v>129825.2</v>
      </c>
      <c r="D759" s="15">
        <v>129235.8</v>
      </c>
      <c r="E759" s="32">
        <f t="shared" si="11"/>
        <v>-589.39999999999418</v>
      </c>
    </row>
    <row r="760" spans="1:5" ht="28.5" customHeight="1" x14ac:dyDescent="0.25">
      <c r="A760" s="13" t="s">
        <v>540</v>
      </c>
      <c r="B760" s="14" t="s">
        <v>1861</v>
      </c>
      <c r="C760" s="15">
        <v>39136.199999999997</v>
      </c>
      <c r="D760" s="15">
        <v>38546.800000000003</v>
      </c>
      <c r="E760" s="32">
        <f t="shared" si="11"/>
        <v>-589.39999999999418</v>
      </c>
    </row>
    <row r="761" spans="1:5" ht="28.5" customHeight="1" x14ac:dyDescent="0.25">
      <c r="A761" s="13">
        <v>14542000000</v>
      </c>
      <c r="B761" s="14" t="s">
        <v>2283</v>
      </c>
      <c r="C761" s="15">
        <v>22460.6</v>
      </c>
      <c r="D761" s="15">
        <v>21871.4</v>
      </c>
      <c r="E761" s="32">
        <f t="shared" si="11"/>
        <v>-589.19999999999709</v>
      </c>
    </row>
    <row r="762" spans="1:5" ht="28.5" customHeight="1" x14ac:dyDescent="0.25">
      <c r="A762" s="13">
        <v>24542000000</v>
      </c>
      <c r="B762" s="14" t="s">
        <v>2019</v>
      </c>
      <c r="C762" s="15">
        <v>27640.799999999999</v>
      </c>
      <c r="D762" s="15">
        <v>27052.2</v>
      </c>
      <c r="E762" s="32">
        <f t="shared" si="11"/>
        <v>-588.59999999999854</v>
      </c>
    </row>
    <row r="763" spans="1:5" ht="28.5" customHeight="1" x14ac:dyDescent="0.25">
      <c r="A763" s="13">
        <v>20542000000</v>
      </c>
      <c r="B763" s="14" t="s">
        <v>1832</v>
      </c>
      <c r="C763" s="15">
        <v>19055.099999999999</v>
      </c>
      <c r="D763" s="15">
        <v>18474.099999999999</v>
      </c>
      <c r="E763" s="32">
        <f t="shared" si="11"/>
        <v>-581</v>
      </c>
    </row>
    <row r="764" spans="1:5" ht="28.5" customHeight="1" x14ac:dyDescent="0.25">
      <c r="A764" s="13" t="s">
        <v>529</v>
      </c>
      <c r="B764" s="14" t="s">
        <v>1809</v>
      </c>
      <c r="C764" s="15">
        <v>37074.300000000003</v>
      </c>
      <c r="D764" s="15">
        <v>36495.699999999997</v>
      </c>
      <c r="E764" s="32">
        <f t="shared" si="11"/>
        <v>-578.60000000000582</v>
      </c>
    </row>
    <row r="765" spans="1:5" ht="28.5" customHeight="1" x14ac:dyDescent="0.25">
      <c r="A765" s="13">
        <v>12525000000</v>
      </c>
      <c r="B765" s="14" t="s">
        <v>1417</v>
      </c>
      <c r="C765" s="15">
        <v>70182.100000000006</v>
      </c>
      <c r="D765" s="15">
        <v>69606.7</v>
      </c>
      <c r="E765" s="32">
        <f t="shared" si="11"/>
        <v>-575.40000000000873</v>
      </c>
    </row>
    <row r="766" spans="1:5" ht="28.5" customHeight="1" x14ac:dyDescent="0.25">
      <c r="A766" s="13" t="s">
        <v>1453</v>
      </c>
      <c r="B766" s="14" t="s">
        <v>1907</v>
      </c>
      <c r="C766" s="15">
        <v>130354.3</v>
      </c>
      <c r="D766" s="15">
        <v>129779.5</v>
      </c>
      <c r="E766" s="32">
        <f t="shared" si="11"/>
        <v>-574.80000000000291</v>
      </c>
    </row>
    <row r="767" spans="1:5" ht="28.5" customHeight="1" x14ac:dyDescent="0.25">
      <c r="A767" s="13" t="s">
        <v>1447</v>
      </c>
      <c r="B767" s="14" t="s">
        <v>1448</v>
      </c>
      <c r="C767" s="15">
        <v>105821.1</v>
      </c>
      <c r="D767" s="15">
        <v>105250.5</v>
      </c>
      <c r="E767" s="32">
        <f t="shared" si="11"/>
        <v>-570.60000000000582</v>
      </c>
    </row>
    <row r="768" spans="1:5" ht="28.5" customHeight="1" x14ac:dyDescent="0.25">
      <c r="A768" s="13" t="s">
        <v>726</v>
      </c>
      <c r="B768" s="14" t="s">
        <v>727</v>
      </c>
      <c r="C768" s="15">
        <v>35077.699999999997</v>
      </c>
      <c r="D768" s="15">
        <v>34507.1</v>
      </c>
      <c r="E768" s="32">
        <f t="shared" si="11"/>
        <v>-570.59999999999854</v>
      </c>
    </row>
    <row r="769" spans="1:5" ht="28.5" customHeight="1" x14ac:dyDescent="0.25">
      <c r="A769" s="13" t="s">
        <v>535</v>
      </c>
      <c r="B769" s="14" t="s">
        <v>1857</v>
      </c>
      <c r="C769" s="15">
        <v>30185.8</v>
      </c>
      <c r="D769" s="15">
        <v>29616.2</v>
      </c>
      <c r="E769" s="32">
        <f t="shared" si="11"/>
        <v>-569.59999999999854</v>
      </c>
    </row>
    <row r="770" spans="1:5" ht="28.5" customHeight="1" x14ac:dyDescent="0.25">
      <c r="A770" s="13" t="s">
        <v>1466</v>
      </c>
      <c r="B770" s="14" t="s">
        <v>1467</v>
      </c>
      <c r="C770" s="15">
        <v>59051.5</v>
      </c>
      <c r="D770" s="15">
        <v>58485.3</v>
      </c>
      <c r="E770" s="32">
        <f t="shared" si="11"/>
        <v>-566.19999999999709</v>
      </c>
    </row>
    <row r="771" spans="1:5" ht="28.5" customHeight="1" x14ac:dyDescent="0.25">
      <c r="A771" s="13" t="s">
        <v>497</v>
      </c>
      <c r="B771" s="14" t="s">
        <v>1640</v>
      </c>
      <c r="C771" s="15">
        <v>14654</v>
      </c>
      <c r="D771" s="15">
        <v>14088.2</v>
      </c>
      <c r="E771" s="32">
        <f t="shared" si="11"/>
        <v>-565.79999999999927</v>
      </c>
    </row>
    <row r="772" spans="1:5" ht="28.5" customHeight="1" x14ac:dyDescent="0.25">
      <c r="A772" s="13" t="s">
        <v>202</v>
      </c>
      <c r="B772" s="14" t="s">
        <v>1802</v>
      </c>
      <c r="C772" s="15">
        <v>36124.5</v>
      </c>
      <c r="D772" s="15">
        <v>35568.300000000003</v>
      </c>
      <c r="E772" s="32">
        <f t="shared" si="11"/>
        <v>-556.19999999999709</v>
      </c>
    </row>
    <row r="773" spans="1:5" ht="28.5" customHeight="1" x14ac:dyDescent="0.25">
      <c r="A773" s="13" t="s">
        <v>1184</v>
      </c>
      <c r="B773" s="14" t="s">
        <v>1185</v>
      </c>
      <c r="C773" s="15">
        <v>23515.9</v>
      </c>
      <c r="D773" s="15">
        <v>22966.9</v>
      </c>
      <c r="E773" s="32">
        <f t="shared" si="11"/>
        <v>-549</v>
      </c>
    </row>
    <row r="774" spans="1:5" ht="28.5" customHeight="1" x14ac:dyDescent="0.25">
      <c r="A774" s="13" t="s">
        <v>140</v>
      </c>
      <c r="B774" s="14" t="s">
        <v>1885</v>
      </c>
      <c r="C774" s="15">
        <v>30493.8</v>
      </c>
      <c r="D774" s="15">
        <v>29945.5</v>
      </c>
      <c r="E774" s="32">
        <f t="shared" si="11"/>
        <v>-548.29999999999927</v>
      </c>
    </row>
    <row r="775" spans="1:5" ht="28.5" customHeight="1" x14ac:dyDescent="0.25">
      <c r="A775" s="13" t="s">
        <v>572</v>
      </c>
      <c r="B775" s="14" t="s">
        <v>2046</v>
      </c>
      <c r="C775" s="15">
        <v>11518.1</v>
      </c>
      <c r="D775" s="15">
        <v>10971.4</v>
      </c>
      <c r="E775" s="32">
        <f t="shared" ref="E775:E838" si="12">D775-C775</f>
        <v>-546.70000000000073</v>
      </c>
    </row>
    <row r="776" spans="1:5" ht="28.5" customHeight="1" x14ac:dyDescent="0.25">
      <c r="A776" s="13" t="s">
        <v>681</v>
      </c>
      <c r="B776" s="14" t="s">
        <v>926</v>
      </c>
      <c r="C776" s="15">
        <v>84553.1</v>
      </c>
      <c r="D776" s="15">
        <v>84006.8</v>
      </c>
      <c r="E776" s="32">
        <f t="shared" si="12"/>
        <v>-546.30000000000291</v>
      </c>
    </row>
    <row r="777" spans="1:5" ht="28.5" customHeight="1" x14ac:dyDescent="0.25">
      <c r="A777" s="13">
        <v>25555000000</v>
      </c>
      <c r="B777" s="14" t="s">
        <v>2059</v>
      </c>
      <c r="C777" s="15">
        <v>15854.1</v>
      </c>
      <c r="D777" s="15">
        <v>15308.2</v>
      </c>
      <c r="E777" s="32">
        <f t="shared" si="12"/>
        <v>-545.89999999999964</v>
      </c>
    </row>
    <row r="778" spans="1:5" ht="28.5" customHeight="1" x14ac:dyDescent="0.25">
      <c r="A778" s="13" t="s">
        <v>111</v>
      </c>
      <c r="B778" s="14" t="s">
        <v>1670</v>
      </c>
      <c r="C778" s="15">
        <v>20822.900000000001</v>
      </c>
      <c r="D778" s="15">
        <v>20278.8</v>
      </c>
      <c r="E778" s="32">
        <f t="shared" si="12"/>
        <v>-544.10000000000218</v>
      </c>
    </row>
    <row r="779" spans="1:5" ht="28.5" customHeight="1" x14ac:dyDescent="0.25">
      <c r="A779" s="13">
        <v>15578000000</v>
      </c>
      <c r="B779" s="14" t="s">
        <v>1613</v>
      </c>
      <c r="C779" s="15">
        <v>20225.2</v>
      </c>
      <c r="D779" s="15">
        <v>19689.7</v>
      </c>
      <c r="E779" s="32">
        <f t="shared" si="12"/>
        <v>-535.5</v>
      </c>
    </row>
    <row r="780" spans="1:5" ht="28.5" customHeight="1" x14ac:dyDescent="0.25">
      <c r="A780" s="13" t="s">
        <v>627</v>
      </c>
      <c r="B780" s="14" t="s">
        <v>1155</v>
      </c>
      <c r="C780" s="15">
        <v>20517.900000000001</v>
      </c>
      <c r="D780" s="15">
        <v>19984.900000000001</v>
      </c>
      <c r="E780" s="32">
        <f t="shared" si="12"/>
        <v>-533</v>
      </c>
    </row>
    <row r="781" spans="1:5" ht="28.5" customHeight="1" x14ac:dyDescent="0.25">
      <c r="A781" s="13" t="s">
        <v>1277</v>
      </c>
      <c r="B781" s="14" t="s">
        <v>1278</v>
      </c>
      <c r="C781" s="15">
        <v>86895.8</v>
      </c>
      <c r="D781" s="15">
        <v>86363.3</v>
      </c>
      <c r="E781" s="32">
        <f t="shared" si="12"/>
        <v>-532.5</v>
      </c>
    </row>
    <row r="782" spans="1:5" ht="28.5" customHeight="1" x14ac:dyDescent="0.25">
      <c r="A782" s="13" t="s">
        <v>915</v>
      </c>
      <c r="B782" s="14" t="s">
        <v>916</v>
      </c>
      <c r="C782" s="15">
        <v>53569.9</v>
      </c>
      <c r="D782" s="15">
        <v>53038.2</v>
      </c>
      <c r="E782" s="32">
        <f t="shared" si="12"/>
        <v>-531.70000000000437</v>
      </c>
    </row>
    <row r="783" spans="1:5" ht="28.5" customHeight="1" x14ac:dyDescent="0.25">
      <c r="A783" s="13" t="s">
        <v>81</v>
      </c>
      <c r="B783" s="14" t="s">
        <v>1128</v>
      </c>
      <c r="C783" s="15">
        <v>44974.7</v>
      </c>
      <c r="D783" s="15">
        <v>44446</v>
      </c>
      <c r="E783" s="32">
        <f t="shared" si="12"/>
        <v>-528.69999999999709</v>
      </c>
    </row>
    <row r="784" spans="1:5" ht="28.5" customHeight="1" x14ac:dyDescent="0.25">
      <c r="A784" s="13">
        <v>20516000000</v>
      </c>
      <c r="B784" s="14" t="s">
        <v>1813</v>
      </c>
      <c r="C784" s="15">
        <v>20334.900000000001</v>
      </c>
      <c r="D784" s="15">
        <v>19811</v>
      </c>
      <c r="E784" s="32">
        <f t="shared" si="12"/>
        <v>-523.90000000000146</v>
      </c>
    </row>
    <row r="785" spans="1:5" ht="28.5" customHeight="1" x14ac:dyDescent="0.25">
      <c r="A785" s="13" t="s">
        <v>232</v>
      </c>
      <c r="B785" s="14" t="s">
        <v>2141</v>
      </c>
      <c r="C785" s="15">
        <v>15634.4</v>
      </c>
      <c r="D785" s="15">
        <v>15114</v>
      </c>
      <c r="E785" s="32">
        <f t="shared" si="12"/>
        <v>-520.39999999999964</v>
      </c>
    </row>
    <row r="786" spans="1:5" ht="28.5" customHeight="1" x14ac:dyDescent="0.25">
      <c r="A786" s="13">
        <v>20519000000</v>
      </c>
      <c r="B786" s="14" t="s">
        <v>2348</v>
      </c>
      <c r="C786" s="15">
        <v>21689.1</v>
      </c>
      <c r="D786" s="15">
        <v>21174.799999999999</v>
      </c>
      <c r="E786" s="32">
        <f t="shared" si="12"/>
        <v>-514.29999999999927</v>
      </c>
    </row>
    <row r="787" spans="1:5" ht="28.5" customHeight="1" x14ac:dyDescent="0.25">
      <c r="A787" s="13">
        <v>15563000000</v>
      </c>
      <c r="B787" s="14" t="s">
        <v>1600</v>
      </c>
      <c r="C787" s="15">
        <v>53701.599999999999</v>
      </c>
      <c r="D787" s="15">
        <v>53187.5</v>
      </c>
      <c r="E787" s="32">
        <f t="shared" si="12"/>
        <v>-514.09999999999854</v>
      </c>
    </row>
    <row r="788" spans="1:5" ht="28.5" customHeight="1" x14ac:dyDescent="0.25">
      <c r="A788" s="13" t="s">
        <v>510</v>
      </c>
      <c r="B788" s="14" t="s">
        <v>1731</v>
      </c>
      <c r="C788" s="15">
        <v>57333.9</v>
      </c>
      <c r="D788" s="15">
        <v>56820.1</v>
      </c>
      <c r="E788" s="32">
        <f t="shared" si="12"/>
        <v>-513.80000000000291</v>
      </c>
    </row>
    <row r="789" spans="1:5" ht="28.5" customHeight="1" x14ac:dyDescent="0.25">
      <c r="A789" s="13">
        <v>19564000000</v>
      </c>
      <c r="B789" s="14" t="s">
        <v>1799</v>
      </c>
      <c r="C789" s="15">
        <v>18640.7</v>
      </c>
      <c r="D789" s="15">
        <v>18129.7</v>
      </c>
      <c r="E789" s="32">
        <f t="shared" si="12"/>
        <v>-511</v>
      </c>
    </row>
    <row r="790" spans="1:5" ht="28.5" customHeight="1" x14ac:dyDescent="0.25">
      <c r="A790" s="13">
        <v>24546000000</v>
      </c>
      <c r="B790" s="14" t="s">
        <v>2021</v>
      </c>
      <c r="C790" s="15">
        <v>94789.1</v>
      </c>
      <c r="D790" s="15">
        <v>94278.5</v>
      </c>
      <c r="E790" s="32">
        <f t="shared" si="12"/>
        <v>-510.60000000000582</v>
      </c>
    </row>
    <row r="791" spans="1:5" ht="28.5" customHeight="1" x14ac:dyDescent="0.25">
      <c r="A791" s="13" t="s">
        <v>344</v>
      </c>
      <c r="B791" s="14" t="s">
        <v>2031</v>
      </c>
      <c r="C791" s="15">
        <v>21810.2</v>
      </c>
      <c r="D791" s="15">
        <v>21305.599999999999</v>
      </c>
      <c r="E791" s="32">
        <f t="shared" si="12"/>
        <v>-504.60000000000218</v>
      </c>
    </row>
    <row r="792" spans="1:5" ht="28.5" customHeight="1" x14ac:dyDescent="0.25">
      <c r="A792" s="16" t="s">
        <v>412</v>
      </c>
      <c r="B792" s="14" t="s">
        <v>827</v>
      </c>
      <c r="C792" s="15">
        <v>24104.799999999999</v>
      </c>
      <c r="D792" s="15">
        <v>23603.9</v>
      </c>
      <c r="E792" s="32">
        <f t="shared" si="12"/>
        <v>-500.89999999999782</v>
      </c>
    </row>
    <row r="793" spans="1:5" ht="28.5" customHeight="1" x14ac:dyDescent="0.25">
      <c r="A793" s="13" t="s">
        <v>1044</v>
      </c>
      <c r="B793" s="14" t="s">
        <v>1045</v>
      </c>
      <c r="C793" s="15">
        <v>26425.8</v>
      </c>
      <c r="D793" s="15">
        <v>25931.7</v>
      </c>
      <c r="E793" s="32">
        <f t="shared" si="12"/>
        <v>-494.09999999999854</v>
      </c>
    </row>
    <row r="794" spans="1:5" ht="28.5" customHeight="1" x14ac:dyDescent="0.25">
      <c r="A794" s="13" t="s">
        <v>1000</v>
      </c>
      <c r="B794" s="14" t="s">
        <v>1001</v>
      </c>
      <c r="C794" s="15">
        <v>11386.5</v>
      </c>
      <c r="D794" s="15">
        <v>10894.4</v>
      </c>
      <c r="E794" s="32">
        <f t="shared" si="12"/>
        <v>-492.10000000000036</v>
      </c>
    </row>
    <row r="795" spans="1:5" ht="28.5" customHeight="1" x14ac:dyDescent="0.25">
      <c r="A795" s="13" t="s">
        <v>367</v>
      </c>
      <c r="B795" s="14" t="s">
        <v>783</v>
      </c>
      <c r="C795" s="15">
        <v>44441</v>
      </c>
      <c r="D795" s="15">
        <v>43949.5</v>
      </c>
      <c r="E795" s="32">
        <f t="shared" si="12"/>
        <v>-491.5</v>
      </c>
    </row>
    <row r="796" spans="1:5" ht="28.5" customHeight="1" x14ac:dyDescent="0.25">
      <c r="A796" s="13" t="s">
        <v>444</v>
      </c>
      <c r="B796" s="14" t="s">
        <v>1149</v>
      </c>
      <c r="C796" s="15">
        <v>11113.2</v>
      </c>
      <c r="D796" s="15">
        <v>10623.5</v>
      </c>
      <c r="E796" s="32">
        <f t="shared" si="12"/>
        <v>-489.70000000000073</v>
      </c>
    </row>
    <row r="797" spans="1:5" ht="28.5" customHeight="1" x14ac:dyDescent="0.25">
      <c r="A797" s="13" t="s">
        <v>285</v>
      </c>
      <c r="B797" s="14" t="s">
        <v>1523</v>
      </c>
      <c r="C797" s="15">
        <v>24559.599999999999</v>
      </c>
      <c r="D797" s="15">
        <v>24076.6</v>
      </c>
      <c r="E797" s="32">
        <f t="shared" si="12"/>
        <v>-483</v>
      </c>
    </row>
    <row r="798" spans="1:5" ht="28.5" customHeight="1" x14ac:dyDescent="0.25">
      <c r="A798" s="13">
        <v>10523000000</v>
      </c>
      <c r="B798" s="14" t="s">
        <v>2233</v>
      </c>
      <c r="C798" s="15">
        <v>45434.400000000001</v>
      </c>
      <c r="D798" s="15">
        <v>44954.2</v>
      </c>
      <c r="E798" s="32">
        <f t="shared" si="12"/>
        <v>-480.20000000000437</v>
      </c>
    </row>
    <row r="799" spans="1:5" ht="28.5" customHeight="1" x14ac:dyDescent="0.25">
      <c r="A799" s="13">
        <v>15579000000</v>
      </c>
      <c r="B799" s="14" t="s">
        <v>1614</v>
      </c>
      <c r="C799" s="15">
        <v>26423.599999999999</v>
      </c>
      <c r="D799" s="15">
        <v>25947.1</v>
      </c>
      <c r="E799" s="32">
        <f t="shared" si="12"/>
        <v>-476.5</v>
      </c>
    </row>
    <row r="800" spans="1:5" ht="28.5" customHeight="1" x14ac:dyDescent="0.25">
      <c r="A800" s="13" t="s">
        <v>320</v>
      </c>
      <c r="B800" s="14" t="s">
        <v>1803</v>
      </c>
      <c r="C800" s="15">
        <v>29341.8</v>
      </c>
      <c r="D800" s="15">
        <v>28869.8</v>
      </c>
      <c r="E800" s="32">
        <f t="shared" si="12"/>
        <v>-472</v>
      </c>
    </row>
    <row r="801" spans="1:5" ht="28.5" customHeight="1" x14ac:dyDescent="0.25">
      <c r="A801" s="13">
        <v>10542000000</v>
      </c>
      <c r="B801" s="14" t="s">
        <v>1310</v>
      </c>
      <c r="C801" s="15">
        <v>47451</v>
      </c>
      <c r="D801" s="15">
        <v>46979.199999999997</v>
      </c>
      <c r="E801" s="32">
        <f t="shared" si="12"/>
        <v>-471.80000000000291</v>
      </c>
    </row>
    <row r="802" spans="1:5" ht="28.5" customHeight="1" x14ac:dyDescent="0.25">
      <c r="A802" s="13" t="s">
        <v>1256</v>
      </c>
      <c r="B802" s="14" t="s">
        <v>1257</v>
      </c>
      <c r="C802" s="15">
        <v>49240.6</v>
      </c>
      <c r="D802" s="15">
        <v>48770.8</v>
      </c>
      <c r="E802" s="32">
        <f t="shared" si="12"/>
        <v>-469.79999999999563</v>
      </c>
    </row>
    <row r="803" spans="1:5" ht="28.5" customHeight="1" x14ac:dyDescent="0.25">
      <c r="A803" s="13" t="s">
        <v>216</v>
      </c>
      <c r="B803" s="14" t="s">
        <v>778</v>
      </c>
      <c r="C803" s="15">
        <v>13048.8</v>
      </c>
      <c r="D803" s="15">
        <v>12581.1</v>
      </c>
      <c r="E803" s="32">
        <f t="shared" si="12"/>
        <v>-467.69999999999891</v>
      </c>
    </row>
    <row r="804" spans="1:5" ht="28.5" customHeight="1" x14ac:dyDescent="0.25">
      <c r="A804" s="13">
        <v>16555000000</v>
      </c>
      <c r="B804" s="14" t="s">
        <v>1655</v>
      </c>
      <c r="C804" s="15">
        <v>17404</v>
      </c>
      <c r="D804" s="15">
        <v>16937.599999999999</v>
      </c>
      <c r="E804" s="32">
        <f t="shared" si="12"/>
        <v>-466.40000000000146</v>
      </c>
    </row>
    <row r="805" spans="1:5" ht="28.5" customHeight="1" x14ac:dyDescent="0.25">
      <c r="A805" s="13" t="s">
        <v>689</v>
      </c>
      <c r="B805" s="14" t="s">
        <v>1876</v>
      </c>
      <c r="C805" s="15">
        <v>17867.3</v>
      </c>
      <c r="D805" s="15">
        <v>17402.8</v>
      </c>
      <c r="E805" s="32">
        <f t="shared" si="12"/>
        <v>-464.5</v>
      </c>
    </row>
    <row r="806" spans="1:5" ht="28.5" customHeight="1" x14ac:dyDescent="0.25">
      <c r="A806" s="13">
        <v>22543000000</v>
      </c>
      <c r="B806" s="14" t="s">
        <v>2360</v>
      </c>
      <c r="C806" s="15">
        <v>34122.400000000001</v>
      </c>
      <c r="D806" s="15">
        <v>33659.199999999997</v>
      </c>
      <c r="E806" s="32">
        <f t="shared" si="12"/>
        <v>-463.20000000000437</v>
      </c>
    </row>
    <row r="807" spans="1:5" ht="28.5" customHeight="1" x14ac:dyDescent="0.25">
      <c r="A807" s="13" t="s">
        <v>171</v>
      </c>
      <c r="B807" s="14" t="s">
        <v>1991</v>
      </c>
      <c r="C807" s="15">
        <v>22405.4</v>
      </c>
      <c r="D807" s="15">
        <v>21942.5</v>
      </c>
      <c r="E807" s="32">
        <f t="shared" si="12"/>
        <v>-462.90000000000146</v>
      </c>
    </row>
    <row r="808" spans="1:5" ht="28.5" hidden="1" customHeight="1" x14ac:dyDescent="0.25">
      <c r="A808" s="13" t="s">
        <v>4</v>
      </c>
      <c r="B808" s="14" t="s">
        <v>36</v>
      </c>
      <c r="C808" s="15">
        <v>551264</v>
      </c>
      <c r="D808" s="15">
        <v>516023</v>
      </c>
      <c r="E808" s="32">
        <f t="shared" si="12"/>
        <v>-35241</v>
      </c>
    </row>
    <row r="809" spans="1:5" ht="28.5" customHeight="1" x14ac:dyDescent="0.25">
      <c r="A809" s="13" t="s">
        <v>481</v>
      </c>
      <c r="B809" s="14" t="s">
        <v>1561</v>
      </c>
      <c r="C809" s="15">
        <v>31917.200000000001</v>
      </c>
      <c r="D809" s="15">
        <v>31455.7</v>
      </c>
      <c r="E809" s="32">
        <f t="shared" si="12"/>
        <v>-461.5</v>
      </c>
    </row>
    <row r="810" spans="1:5" ht="28.5" customHeight="1" x14ac:dyDescent="0.25">
      <c r="A810" s="13">
        <v>18529000000</v>
      </c>
      <c r="B810" s="14" t="s">
        <v>1741</v>
      </c>
      <c r="C810" s="15">
        <v>27074</v>
      </c>
      <c r="D810" s="15">
        <v>26614.5</v>
      </c>
      <c r="E810" s="32">
        <f t="shared" si="12"/>
        <v>-459.5</v>
      </c>
    </row>
    <row r="811" spans="1:5" ht="28.5" customHeight="1" x14ac:dyDescent="0.25">
      <c r="A811" s="13">
        <v>19559000000</v>
      </c>
      <c r="B811" s="14" t="s">
        <v>1794</v>
      </c>
      <c r="C811" s="15">
        <v>13974</v>
      </c>
      <c r="D811" s="15">
        <v>13515.3</v>
      </c>
      <c r="E811" s="32">
        <f t="shared" si="12"/>
        <v>-458.70000000000073</v>
      </c>
    </row>
    <row r="812" spans="1:5" ht="28.5" customHeight="1" x14ac:dyDescent="0.25">
      <c r="A812" s="13" t="s">
        <v>1110</v>
      </c>
      <c r="B812" s="14" t="s">
        <v>1111</v>
      </c>
      <c r="C812" s="15">
        <v>53623.5</v>
      </c>
      <c r="D812" s="15">
        <v>53165.2</v>
      </c>
      <c r="E812" s="32">
        <f t="shared" si="12"/>
        <v>-458.30000000000291</v>
      </c>
    </row>
    <row r="813" spans="1:5" ht="28.5" customHeight="1" x14ac:dyDescent="0.25">
      <c r="A813" s="13" t="s">
        <v>464</v>
      </c>
      <c r="B813" s="14" t="s">
        <v>1341</v>
      </c>
      <c r="C813" s="15">
        <v>20220.400000000001</v>
      </c>
      <c r="D813" s="15">
        <v>19763.8</v>
      </c>
      <c r="E813" s="32">
        <f t="shared" si="12"/>
        <v>-456.60000000000218</v>
      </c>
    </row>
    <row r="814" spans="1:5" ht="28.5" customHeight="1" x14ac:dyDescent="0.25">
      <c r="A814" s="13" t="s">
        <v>1506</v>
      </c>
      <c r="B814" s="14" t="s">
        <v>2270</v>
      </c>
      <c r="C814" s="15">
        <v>55563.199999999997</v>
      </c>
      <c r="D814" s="15">
        <v>55107</v>
      </c>
      <c r="E814" s="32">
        <f t="shared" si="12"/>
        <v>-456.19999999999709</v>
      </c>
    </row>
    <row r="815" spans="1:5" ht="28.5" customHeight="1" x14ac:dyDescent="0.25">
      <c r="A815" s="13" t="s">
        <v>558</v>
      </c>
      <c r="B815" s="14" t="s">
        <v>1947</v>
      </c>
      <c r="C815" s="15">
        <v>10431</v>
      </c>
      <c r="D815" s="15">
        <v>9975.1</v>
      </c>
      <c r="E815" s="32">
        <f t="shared" si="12"/>
        <v>-455.89999999999964</v>
      </c>
    </row>
    <row r="816" spans="1:5" ht="28.5" customHeight="1" x14ac:dyDescent="0.25">
      <c r="A816" s="13" t="s">
        <v>263</v>
      </c>
      <c r="B816" s="14" t="s">
        <v>1207</v>
      </c>
      <c r="C816" s="15">
        <v>19964.599999999999</v>
      </c>
      <c r="D816" s="15">
        <v>19512.3</v>
      </c>
      <c r="E816" s="32">
        <f t="shared" si="12"/>
        <v>-452.29999999999927</v>
      </c>
    </row>
    <row r="817" spans="1:5" ht="28.5" customHeight="1" x14ac:dyDescent="0.25">
      <c r="A817" s="13" t="s">
        <v>621</v>
      </c>
      <c r="B817" s="14" t="s">
        <v>1863</v>
      </c>
      <c r="C817" s="15">
        <v>19109.7</v>
      </c>
      <c r="D817" s="15">
        <v>18657.5</v>
      </c>
      <c r="E817" s="32">
        <f t="shared" si="12"/>
        <v>-452.20000000000073</v>
      </c>
    </row>
    <row r="818" spans="1:5" ht="28.5" customHeight="1" x14ac:dyDescent="0.25">
      <c r="A818" s="13" t="s">
        <v>333</v>
      </c>
      <c r="B818" s="14" t="s">
        <v>1905</v>
      </c>
      <c r="C818" s="15">
        <v>21150.6</v>
      </c>
      <c r="D818" s="15">
        <v>20701.3</v>
      </c>
      <c r="E818" s="32">
        <f t="shared" si="12"/>
        <v>-449.29999999999927</v>
      </c>
    </row>
    <row r="819" spans="1:5" ht="28.5" customHeight="1" x14ac:dyDescent="0.25">
      <c r="A819" s="13" t="s">
        <v>134</v>
      </c>
      <c r="B819" s="14" t="s">
        <v>1772</v>
      </c>
      <c r="C819" s="15">
        <v>27088.400000000001</v>
      </c>
      <c r="D819" s="15">
        <v>26644.2</v>
      </c>
      <c r="E819" s="32">
        <f t="shared" si="12"/>
        <v>-444.20000000000073</v>
      </c>
    </row>
    <row r="820" spans="1:5" ht="28.5" customHeight="1" x14ac:dyDescent="0.25">
      <c r="A820" s="13" t="s">
        <v>292</v>
      </c>
      <c r="B820" s="14" t="s">
        <v>1530</v>
      </c>
      <c r="C820" s="15">
        <v>19838.5</v>
      </c>
      <c r="D820" s="15">
        <v>19394.900000000001</v>
      </c>
      <c r="E820" s="32">
        <f t="shared" si="12"/>
        <v>-443.59999999999854</v>
      </c>
    </row>
    <row r="821" spans="1:5" ht="28.5" customHeight="1" x14ac:dyDescent="0.25">
      <c r="A821" s="13" t="s">
        <v>622</v>
      </c>
      <c r="B821" s="14" t="s">
        <v>1912</v>
      </c>
      <c r="C821" s="15">
        <v>21910.1</v>
      </c>
      <c r="D821" s="15">
        <v>21468.3</v>
      </c>
      <c r="E821" s="32">
        <f t="shared" si="12"/>
        <v>-441.79999999999927</v>
      </c>
    </row>
    <row r="822" spans="1:5" ht="28.5" customHeight="1" x14ac:dyDescent="0.25">
      <c r="A822" s="13">
        <v>10512000000</v>
      </c>
      <c r="B822" s="14" t="s">
        <v>1294</v>
      </c>
      <c r="C822" s="15">
        <v>25671.8</v>
      </c>
      <c r="D822" s="15">
        <v>25233.200000000001</v>
      </c>
      <c r="E822" s="32">
        <f t="shared" si="12"/>
        <v>-438.59999999999854</v>
      </c>
    </row>
    <row r="823" spans="1:5" ht="28.5" customHeight="1" x14ac:dyDescent="0.25">
      <c r="A823" s="13" t="s">
        <v>83</v>
      </c>
      <c r="B823" s="14" t="s">
        <v>1130</v>
      </c>
      <c r="C823" s="15">
        <v>14409.5</v>
      </c>
      <c r="D823" s="15">
        <v>13972.3</v>
      </c>
      <c r="E823" s="32">
        <f t="shared" si="12"/>
        <v>-437.20000000000073</v>
      </c>
    </row>
    <row r="824" spans="1:5" ht="28.5" customHeight="1" x14ac:dyDescent="0.25">
      <c r="A824" s="13" t="s">
        <v>467</v>
      </c>
      <c r="B824" s="14" t="s">
        <v>1342</v>
      </c>
      <c r="C824" s="15">
        <v>34853.1</v>
      </c>
      <c r="D824" s="15">
        <v>34419.1</v>
      </c>
      <c r="E824" s="32">
        <f t="shared" si="12"/>
        <v>-434</v>
      </c>
    </row>
    <row r="825" spans="1:5" ht="28.5" customHeight="1" x14ac:dyDescent="0.25">
      <c r="A825" s="13" t="s">
        <v>911</v>
      </c>
      <c r="B825" s="14" t="s">
        <v>912</v>
      </c>
      <c r="C825" s="15">
        <v>23247.8</v>
      </c>
      <c r="D825" s="15">
        <v>22815.9</v>
      </c>
      <c r="E825" s="32">
        <f t="shared" si="12"/>
        <v>-431.89999999999782</v>
      </c>
    </row>
    <row r="826" spans="1:5" ht="28.5" customHeight="1" x14ac:dyDescent="0.25">
      <c r="A826" s="13" t="s">
        <v>1124</v>
      </c>
      <c r="B826" s="14" t="s">
        <v>1125</v>
      </c>
      <c r="C826" s="15">
        <v>41448.1</v>
      </c>
      <c r="D826" s="15">
        <v>41017.1</v>
      </c>
      <c r="E826" s="32">
        <f t="shared" si="12"/>
        <v>-431</v>
      </c>
    </row>
    <row r="827" spans="1:5" ht="28.5" customHeight="1" x14ac:dyDescent="0.25">
      <c r="A827" s="13" t="s">
        <v>635</v>
      </c>
      <c r="B827" s="14" t="s">
        <v>2387</v>
      </c>
      <c r="C827" s="15">
        <v>54031.5</v>
      </c>
      <c r="D827" s="15">
        <v>53601.2</v>
      </c>
      <c r="E827" s="32">
        <f t="shared" si="12"/>
        <v>-430.30000000000291</v>
      </c>
    </row>
    <row r="828" spans="1:5" ht="28.5" customHeight="1" x14ac:dyDescent="0.25">
      <c r="A828" s="13" t="s">
        <v>1016</v>
      </c>
      <c r="B828" s="14" t="s">
        <v>1017</v>
      </c>
      <c r="C828" s="15">
        <v>33651.599999999999</v>
      </c>
      <c r="D828" s="15">
        <v>33224</v>
      </c>
      <c r="E828" s="32">
        <f t="shared" si="12"/>
        <v>-427.59999999999854</v>
      </c>
    </row>
    <row r="829" spans="1:5" ht="28.5" customHeight="1" x14ac:dyDescent="0.25">
      <c r="A829" s="13">
        <v>17543000000</v>
      </c>
      <c r="B829" s="14" t="s">
        <v>2321</v>
      </c>
      <c r="C829" s="15">
        <v>28079.5</v>
      </c>
      <c r="D829" s="15">
        <v>27653.9</v>
      </c>
      <c r="E829" s="32">
        <f t="shared" si="12"/>
        <v>-425.59999999999854</v>
      </c>
    </row>
    <row r="830" spans="1:5" ht="28.5" customHeight="1" x14ac:dyDescent="0.25">
      <c r="A830" s="13" t="s">
        <v>491</v>
      </c>
      <c r="B830" s="14" t="s">
        <v>1570</v>
      </c>
      <c r="C830" s="15">
        <v>15484.4</v>
      </c>
      <c r="D830" s="15">
        <v>15061.9</v>
      </c>
      <c r="E830" s="32">
        <f t="shared" si="12"/>
        <v>-422.5</v>
      </c>
    </row>
    <row r="831" spans="1:5" ht="28.5" customHeight="1" x14ac:dyDescent="0.25">
      <c r="A831" s="13" t="s">
        <v>86</v>
      </c>
      <c r="B831" s="14" t="s">
        <v>1203</v>
      </c>
      <c r="C831" s="15">
        <v>29698.799999999999</v>
      </c>
      <c r="D831" s="15">
        <v>29276.7</v>
      </c>
      <c r="E831" s="32">
        <f t="shared" si="12"/>
        <v>-422.09999999999854</v>
      </c>
    </row>
    <row r="832" spans="1:5" ht="28.5" customHeight="1" x14ac:dyDescent="0.25">
      <c r="A832" s="13" t="s">
        <v>620</v>
      </c>
      <c r="B832" s="14" t="s">
        <v>1740</v>
      </c>
      <c r="C832" s="15">
        <v>12878.7</v>
      </c>
      <c r="D832" s="15">
        <v>12460.6</v>
      </c>
      <c r="E832" s="32">
        <f t="shared" si="12"/>
        <v>-418.10000000000036</v>
      </c>
    </row>
    <row r="833" spans="1:5" ht="28.5" customHeight="1" x14ac:dyDescent="0.25">
      <c r="A833" s="17" t="s">
        <v>610</v>
      </c>
      <c r="B833" s="14" t="s">
        <v>1537</v>
      </c>
      <c r="C833" s="15">
        <v>32954.6</v>
      </c>
      <c r="D833" s="15">
        <v>32538.400000000001</v>
      </c>
      <c r="E833" s="32">
        <f t="shared" si="12"/>
        <v>-416.19999999999709</v>
      </c>
    </row>
    <row r="834" spans="1:5" ht="28.5" customHeight="1" x14ac:dyDescent="0.25">
      <c r="A834" s="13" t="s">
        <v>389</v>
      </c>
      <c r="B834" s="14" t="s">
        <v>1762</v>
      </c>
      <c r="C834" s="15">
        <v>44681.4</v>
      </c>
      <c r="D834" s="15">
        <v>44269.8</v>
      </c>
      <c r="E834" s="32">
        <f t="shared" si="12"/>
        <v>-411.59999999999854</v>
      </c>
    </row>
    <row r="835" spans="1:5" ht="28.5" customHeight="1" x14ac:dyDescent="0.25">
      <c r="A835" s="13" t="s">
        <v>295</v>
      </c>
      <c r="B835" s="14" t="s">
        <v>1560</v>
      </c>
      <c r="C835" s="15">
        <v>35542.9</v>
      </c>
      <c r="D835" s="15">
        <v>35131.300000000003</v>
      </c>
      <c r="E835" s="32">
        <f t="shared" si="12"/>
        <v>-411.59999999999854</v>
      </c>
    </row>
    <row r="836" spans="1:5" ht="28.5" customHeight="1" x14ac:dyDescent="0.25">
      <c r="A836" s="13" t="s">
        <v>215</v>
      </c>
      <c r="B836" s="14" t="s">
        <v>777</v>
      </c>
      <c r="C836" s="15">
        <v>39844.300000000003</v>
      </c>
      <c r="D836" s="15">
        <v>39437.800000000003</v>
      </c>
      <c r="E836" s="32">
        <f t="shared" si="12"/>
        <v>-406.5</v>
      </c>
    </row>
    <row r="837" spans="1:5" ht="28.5" customHeight="1" x14ac:dyDescent="0.25">
      <c r="A837" s="13" t="s">
        <v>550</v>
      </c>
      <c r="B837" s="14" t="s">
        <v>1940</v>
      </c>
      <c r="C837" s="15">
        <v>16332.2</v>
      </c>
      <c r="D837" s="15">
        <v>15926.5</v>
      </c>
      <c r="E837" s="32">
        <f t="shared" si="12"/>
        <v>-405.70000000000073</v>
      </c>
    </row>
    <row r="838" spans="1:5" ht="28.5" customHeight="1" x14ac:dyDescent="0.25">
      <c r="A838" s="13" t="s">
        <v>1024</v>
      </c>
      <c r="B838" s="14" t="s">
        <v>1025</v>
      </c>
      <c r="C838" s="15">
        <v>32346.6</v>
      </c>
      <c r="D838" s="15">
        <v>31941.9</v>
      </c>
      <c r="E838" s="32">
        <f t="shared" si="12"/>
        <v>-404.69999999999709</v>
      </c>
    </row>
    <row r="839" spans="1:5" ht="28.5" customHeight="1" x14ac:dyDescent="0.25">
      <c r="A839" s="13" t="s">
        <v>853</v>
      </c>
      <c r="B839" s="14" t="s">
        <v>854</v>
      </c>
      <c r="C839" s="15">
        <v>48022.3</v>
      </c>
      <c r="D839" s="15">
        <v>47617.7</v>
      </c>
      <c r="E839" s="32">
        <f t="shared" ref="E839:E902" si="13">D839-C839</f>
        <v>-404.60000000000582</v>
      </c>
    </row>
    <row r="840" spans="1:5" ht="28.5" customHeight="1" x14ac:dyDescent="0.25">
      <c r="A840" s="13">
        <v>23536000000</v>
      </c>
      <c r="B840" s="14" t="s">
        <v>1957</v>
      </c>
      <c r="C840" s="15">
        <v>25667.8</v>
      </c>
      <c r="D840" s="15">
        <v>25263.599999999999</v>
      </c>
      <c r="E840" s="32">
        <f t="shared" si="13"/>
        <v>-404.20000000000073</v>
      </c>
    </row>
    <row r="841" spans="1:5" ht="28.5" customHeight="1" x14ac:dyDescent="0.25">
      <c r="A841" s="13" t="s">
        <v>673</v>
      </c>
      <c r="B841" s="14" t="s">
        <v>1228</v>
      </c>
      <c r="C841" s="15">
        <v>27471.7</v>
      </c>
      <c r="D841" s="15">
        <v>27068.1</v>
      </c>
      <c r="E841" s="32">
        <f t="shared" si="13"/>
        <v>-403.60000000000218</v>
      </c>
    </row>
    <row r="842" spans="1:5" ht="28.5" customHeight="1" x14ac:dyDescent="0.25">
      <c r="A842" s="13">
        <v>16560000000</v>
      </c>
      <c r="B842" s="14" t="s">
        <v>1658</v>
      </c>
      <c r="C842" s="15">
        <v>60684.800000000003</v>
      </c>
      <c r="D842" s="15">
        <v>60282.8</v>
      </c>
      <c r="E842" s="32">
        <f t="shared" si="13"/>
        <v>-402</v>
      </c>
    </row>
    <row r="843" spans="1:5" ht="28.5" customHeight="1" x14ac:dyDescent="0.25">
      <c r="A843" s="13" t="s">
        <v>1118</v>
      </c>
      <c r="B843" s="14" t="s">
        <v>1119</v>
      </c>
      <c r="C843" s="15">
        <v>51361.2</v>
      </c>
      <c r="D843" s="15">
        <v>50962.1</v>
      </c>
      <c r="E843" s="32">
        <f t="shared" si="13"/>
        <v>-399.09999999999854</v>
      </c>
    </row>
    <row r="844" spans="1:5" ht="28.5" customHeight="1" x14ac:dyDescent="0.25">
      <c r="A844" s="13" t="s">
        <v>601</v>
      </c>
      <c r="B844" s="14" t="s">
        <v>1291</v>
      </c>
      <c r="C844" s="15">
        <v>24559.8</v>
      </c>
      <c r="D844" s="15">
        <v>24167.200000000001</v>
      </c>
      <c r="E844" s="32">
        <f t="shared" si="13"/>
        <v>-392.59999999999854</v>
      </c>
    </row>
    <row r="845" spans="1:5" ht="28.5" customHeight="1" x14ac:dyDescent="0.25">
      <c r="A845" s="13" t="s">
        <v>280</v>
      </c>
      <c r="B845" s="14" t="s">
        <v>1519</v>
      </c>
      <c r="C845" s="15">
        <v>45777.1</v>
      </c>
      <c r="D845" s="15">
        <v>45386.9</v>
      </c>
      <c r="E845" s="32">
        <f t="shared" si="13"/>
        <v>-390.19999999999709</v>
      </c>
    </row>
    <row r="846" spans="1:5" ht="28.5" customHeight="1" x14ac:dyDescent="0.25">
      <c r="A846" s="13" t="s">
        <v>288</v>
      </c>
      <c r="B846" s="14" t="s">
        <v>1526</v>
      </c>
      <c r="C846" s="15">
        <v>32826.6</v>
      </c>
      <c r="D846" s="15">
        <v>32440.9</v>
      </c>
      <c r="E846" s="32">
        <f t="shared" si="13"/>
        <v>-385.69999999999709</v>
      </c>
    </row>
    <row r="847" spans="1:5" ht="28.5" customHeight="1" x14ac:dyDescent="0.25">
      <c r="A847" s="17" t="s">
        <v>605</v>
      </c>
      <c r="B847" s="14" t="s">
        <v>1533</v>
      </c>
      <c r="C847" s="15">
        <v>17355.7</v>
      </c>
      <c r="D847" s="15">
        <v>16970.5</v>
      </c>
      <c r="E847" s="32">
        <f t="shared" si="13"/>
        <v>-385.20000000000073</v>
      </c>
    </row>
    <row r="848" spans="1:5" ht="28.5" customHeight="1" x14ac:dyDescent="0.25">
      <c r="A848" s="13">
        <v>16549000000</v>
      </c>
      <c r="B848" s="14" t="s">
        <v>2304</v>
      </c>
      <c r="C848" s="15">
        <v>13587.8</v>
      </c>
      <c r="D848" s="15">
        <v>13210.1</v>
      </c>
      <c r="E848" s="32">
        <f t="shared" si="13"/>
        <v>-377.69999999999891</v>
      </c>
    </row>
    <row r="849" spans="1:5" ht="28.5" customHeight="1" x14ac:dyDescent="0.25">
      <c r="A849" s="13" t="s">
        <v>162</v>
      </c>
      <c r="B849" s="14" t="s">
        <v>1933</v>
      </c>
      <c r="C849" s="15">
        <v>13010.6</v>
      </c>
      <c r="D849" s="15">
        <v>12638.7</v>
      </c>
      <c r="E849" s="32">
        <f t="shared" si="13"/>
        <v>-371.89999999999964</v>
      </c>
    </row>
    <row r="850" spans="1:5" ht="28.5" customHeight="1" x14ac:dyDescent="0.25">
      <c r="A850" s="13" t="s">
        <v>150</v>
      </c>
      <c r="B850" s="14" t="s">
        <v>1894</v>
      </c>
      <c r="C850" s="15">
        <v>17713.400000000001</v>
      </c>
      <c r="D850" s="15">
        <v>17341.7</v>
      </c>
      <c r="E850" s="32">
        <f t="shared" si="13"/>
        <v>-371.70000000000073</v>
      </c>
    </row>
    <row r="851" spans="1:5" ht="28.5" customHeight="1" x14ac:dyDescent="0.25">
      <c r="A851" s="13" t="s">
        <v>345</v>
      </c>
      <c r="B851" s="14" t="s">
        <v>2382</v>
      </c>
      <c r="C851" s="15">
        <v>62093</v>
      </c>
      <c r="D851" s="15">
        <v>61725.9</v>
      </c>
      <c r="E851" s="32">
        <f t="shared" si="13"/>
        <v>-367.09999999999854</v>
      </c>
    </row>
    <row r="852" spans="1:5" ht="28.5" customHeight="1" x14ac:dyDescent="0.25">
      <c r="A852" s="13" t="s">
        <v>666</v>
      </c>
      <c r="B852" s="14" t="s">
        <v>986</v>
      </c>
      <c r="C852" s="15">
        <v>32642.400000000001</v>
      </c>
      <c r="D852" s="15">
        <v>32275.9</v>
      </c>
      <c r="E852" s="32">
        <f t="shared" si="13"/>
        <v>-366.5</v>
      </c>
    </row>
    <row r="853" spans="1:5" ht="28.5" customHeight="1" x14ac:dyDescent="0.25">
      <c r="A853" s="13" t="s">
        <v>189</v>
      </c>
      <c r="B853" s="14" t="s">
        <v>1676</v>
      </c>
      <c r="C853" s="15">
        <v>24762</v>
      </c>
      <c r="D853" s="15">
        <v>24396.1</v>
      </c>
      <c r="E853" s="32">
        <f t="shared" si="13"/>
        <v>-365.90000000000146</v>
      </c>
    </row>
    <row r="854" spans="1:5" ht="28.5" customHeight="1" x14ac:dyDescent="0.25">
      <c r="A854" s="13" t="s">
        <v>496</v>
      </c>
      <c r="B854" s="14" t="s">
        <v>1155</v>
      </c>
      <c r="C854" s="15">
        <v>19629.5</v>
      </c>
      <c r="D854" s="15">
        <v>19268</v>
      </c>
      <c r="E854" s="32">
        <f t="shared" si="13"/>
        <v>-361.5</v>
      </c>
    </row>
    <row r="855" spans="1:5" ht="28.5" customHeight="1" x14ac:dyDescent="0.25">
      <c r="A855" s="13" t="s">
        <v>315</v>
      </c>
      <c r="B855" s="14" t="s">
        <v>1778</v>
      </c>
      <c r="C855" s="15">
        <v>26208.9</v>
      </c>
      <c r="D855" s="15">
        <v>25851.3</v>
      </c>
      <c r="E855" s="32">
        <f t="shared" si="13"/>
        <v>-357.60000000000218</v>
      </c>
    </row>
    <row r="856" spans="1:5" ht="28.5" customHeight="1" x14ac:dyDescent="0.25">
      <c r="A856" s="13" t="s">
        <v>59</v>
      </c>
      <c r="B856" s="14" t="s">
        <v>2125</v>
      </c>
      <c r="C856" s="15">
        <v>7007.4</v>
      </c>
      <c r="D856" s="15">
        <v>6650.1</v>
      </c>
      <c r="E856" s="32">
        <f t="shared" si="13"/>
        <v>-357.29999999999927</v>
      </c>
    </row>
    <row r="857" spans="1:5" ht="28.5" customHeight="1" x14ac:dyDescent="0.25">
      <c r="A857" s="13">
        <v>22555000000</v>
      </c>
      <c r="B857" s="14" t="s">
        <v>1919</v>
      </c>
      <c r="C857" s="15">
        <v>20303.3</v>
      </c>
      <c r="D857" s="15">
        <v>19946.599999999999</v>
      </c>
      <c r="E857" s="32">
        <f t="shared" si="13"/>
        <v>-356.70000000000073</v>
      </c>
    </row>
    <row r="858" spans="1:5" ht="28.5" customHeight="1" x14ac:dyDescent="0.25">
      <c r="A858" s="13" t="s">
        <v>301</v>
      </c>
      <c r="B858" s="14" t="s">
        <v>1683</v>
      </c>
      <c r="C858" s="15">
        <v>31325.599999999999</v>
      </c>
      <c r="D858" s="15">
        <v>30969.8</v>
      </c>
      <c r="E858" s="32">
        <f t="shared" si="13"/>
        <v>-355.79999999999927</v>
      </c>
    </row>
    <row r="859" spans="1:5" ht="28.5" customHeight="1" x14ac:dyDescent="0.25">
      <c r="A859" s="13" t="s">
        <v>354</v>
      </c>
      <c r="B859" s="14" t="s">
        <v>2037</v>
      </c>
      <c r="C859" s="15">
        <v>14976.8</v>
      </c>
      <c r="D859" s="15">
        <v>14622.1</v>
      </c>
      <c r="E859" s="32">
        <f t="shared" si="13"/>
        <v>-354.69999999999891</v>
      </c>
    </row>
    <row r="860" spans="1:5" ht="28.5" customHeight="1" x14ac:dyDescent="0.25">
      <c r="A860" s="13">
        <v>24550000000</v>
      </c>
      <c r="B860" s="14" t="s">
        <v>2025</v>
      </c>
      <c r="C860" s="15">
        <v>32015</v>
      </c>
      <c r="D860" s="15">
        <v>31661</v>
      </c>
      <c r="E860" s="32">
        <f t="shared" si="13"/>
        <v>-354</v>
      </c>
    </row>
    <row r="861" spans="1:5" ht="28.5" customHeight="1" x14ac:dyDescent="0.25">
      <c r="A861" s="13" t="s">
        <v>180</v>
      </c>
      <c r="B861" s="14" t="s">
        <v>1557</v>
      </c>
      <c r="C861" s="15">
        <v>16531.599999999999</v>
      </c>
      <c r="D861" s="15">
        <v>16178.8</v>
      </c>
      <c r="E861" s="32">
        <f t="shared" si="13"/>
        <v>-352.79999999999927</v>
      </c>
    </row>
    <row r="862" spans="1:5" ht="28.5" customHeight="1" x14ac:dyDescent="0.25">
      <c r="A862" s="13">
        <v>12521000000</v>
      </c>
      <c r="B862" s="14" t="s">
        <v>1413</v>
      </c>
      <c r="C862" s="15">
        <v>20543.599999999999</v>
      </c>
      <c r="D862" s="15">
        <v>20198.7</v>
      </c>
      <c r="E862" s="32">
        <f t="shared" si="13"/>
        <v>-344.89999999999782</v>
      </c>
    </row>
    <row r="863" spans="1:5" ht="28.5" customHeight="1" x14ac:dyDescent="0.25">
      <c r="A863" s="13" t="s">
        <v>260</v>
      </c>
      <c r="B863" s="14" t="s">
        <v>1137</v>
      </c>
      <c r="C863" s="15">
        <v>26846.799999999999</v>
      </c>
      <c r="D863" s="15">
        <v>26505.599999999999</v>
      </c>
      <c r="E863" s="32">
        <f t="shared" si="13"/>
        <v>-341.20000000000073</v>
      </c>
    </row>
    <row r="864" spans="1:5" ht="28.5" customHeight="1" x14ac:dyDescent="0.25">
      <c r="A864" s="13">
        <v>17567000000</v>
      </c>
      <c r="B864" s="14" t="s">
        <v>1717</v>
      </c>
      <c r="C864" s="15">
        <v>25162.6</v>
      </c>
      <c r="D864" s="15">
        <v>24821.599999999999</v>
      </c>
      <c r="E864" s="32">
        <f t="shared" si="13"/>
        <v>-341</v>
      </c>
    </row>
    <row r="865" spans="1:5" ht="28.5" customHeight="1" x14ac:dyDescent="0.25">
      <c r="A865" s="13" t="s">
        <v>488</v>
      </c>
      <c r="B865" s="14" t="s">
        <v>1567</v>
      </c>
      <c r="C865" s="15">
        <v>45659.1</v>
      </c>
      <c r="D865" s="15">
        <v>45318.2</v>
      </c>
      <c r="E865" s="32">
        <f t="shared" si="13"/>
        <v>-340.90000000000146</v>
      </c>
    </row>
    <row r="866" spans="1:5" ht="28.5" customHeight="1" x14ac:dyDescent="0.25">
      <c r="A866" s="13" t="s">
        <v>247</v>
      </c>
      <c r="B866" s="14" t="s">
        <v>966</v>
      </c>
      <c r="C866" s="15">
        <v>15459.6</v>
      </c>
      <c r="D866" s="15">
        <v>15123.9</v>
      </c>
      <c r="E866" s="32">
        <f t="shared" si="13"/>
        <v>-335.70000000000073</v>
      </c>
    </row>
    <row r="867" spans="1:5" ht="28.5" customHeight="1" x14ac:dyDescent="0.25">
      <c r="A867" s="13">
        <v>25553000000</v>
      </c>
      <c r="B867" s="14" t="s">
        <v>2057</v>
      </c>
      <c r="C867" s="15">
        <v>12773.8</v>
      </c>
      <c r="D867" s="15">
        <v>12439.5</v>
      </c>
      <c r="E867" s="32">
        <f t="shared" si="13"/>
        <v>-334.29999999999927</v>
      </c>
    </row>
    <row r="868" spans="1:5" ht="28.5" customHeight="1" x14ac:dyDescent="0.25">
      <c r="A868" s="13">
        <v>22562000000</v>
      </c>
      <c r="B868" s="14" t="s">
        <v>1926</v>
      </c>
      <c r="C868" s="15">
        <v>19505.599999999999</v>
      </c>
      <c r="D868" s="15">
        <v>19173.8</v>
      </c>
      <c r="E868" s="32">
        <f t="shared" si="13"/>
        <v>-331.79999999999927</v>
      </c>
    </row>
    <row r="869" spans="1:5" ht="28.5" customHeight="1" x14ac:dyDescent="0.25">
      <c r="A869" s="13" t="s">
        <v>84</v>
      </c>
      <c r="B869" s="14" t="s">
        <v>1131</v>
      </c>
      <c r="C869" s="15">
        <v>11817.8</v>
      </c>
      <c r="D869" s="15">
        <v>11492.7</v>
      </c>
      <c r="E869" s="32">
        <f t="shared" si="13"/>
        <v>-325.09999999999854</v>
      </c>
    </row>
    <row r="870" spans="1:5" ht="28.5" customHeight="1" x14ac:dyDescent="0.25">
      <c r="A870" s="13" t="s">
        <v>156</v>
      </c>
      <c r="B870" s="14" t="s">
        <v>1900</v>
      </c>
      <c r="C870" s="15">
        <v>21215.5</v>
      </c>
      <c r="D870" s="15">
        <v>20894.7</v>
      </c>
      <c r="E870" s="32">
        <f t="shared" si="13"/>
        <v>-320.79999999999927</v>
      </c>
    </row>
    <row r="871" spans="1:5" ht="28.5" customHeight="1" x14ac:dyDescent="0.25">
      <c r="A871" s="13" t="s">
        <v>1056</v>
      </c>
      <c r="B871" s="14" t="s">
        <v>1057</v>
      </c>
      <c r="C871" s="15">
        <v>47191.9</v>
      </c>
      <c r="D871" s="15">
        <v>46871.3</v>
      </c>
      <c r="E871" s="32">
        <f t="shared" si="13"/>
        <v>-320.59999999999854</v>
      </c>
    </row>
    <row r="872" spans="1:5" ht="28.5" customHeight="1" x14ac:dyDescent="0.25">
      <c r="A872" s="13" t="s">
        <v>592</v>
      </c>
      <c r="B872" s="14" t="s">
        <v>2160</v>
      </c>
      <c r="C872" s="15">
        <v>9892.1</v>
      </c>
      <c r="D872" s="15">
        <v>9575.7999999999993</v>
      </c>
      <c r="E872" s="32">
        <f t="shared" si="13"/>
        <v>-316.30000000000109</v>
      </c>
    </row>
    <row r="873" spans="1:5" ht="28.5" customHeight="1" x14ac:dyDescent="0.25">
      <c r="A873" s="13" t="s">
        <v>55</v>
      </c>
      <c r="B873" s="14" t="s">
        <v>2121</v>
      </c>
      <c r="C873" s="15">
        <v>20117.5</v>
      </c>
      <c r="D873" s="15">
        <v>19801.7</v>
      </c>
      <c r="E873" s="32">
        <f t="shared" si="13"/>
        <v>-315.79999999999927</v>
      </c>
    </row>
    <row r="874" spans="1:5" ht="28.5" customHeight="1" x14ac:dyDescent="0.25">
      <c r="A874" s="13" t="s">
        <v>1362</v>
      </c>
      <c r="B874" s="14" t="s">
        <v>1363</v>
      </c>
      <c r="C874" s="15">
        <v>65360.4</v>
      </c>
      <c r="D874" s="15">
        <v>65046.3</v>
      </c>
      <c r="E874" s="32">
        <f t="shared" si="13"/>
        <v>-314.09999999999854</v>
      </c>
    </row>
    <row r="875" spans="1:5" ht="28.5" customHeight="1" x14ac:dyDescent="0.25">
      <c r="A875" s="13" t="s">
        <v>543</v>
      </c>
      <c r="B875" s="14" t="s">
        <v>1908</v>
      </c>
      <c r="C875" s="15">
        <v>25156.6</v>
      </c>
      <c r="D875" s="15">
        <v>24844</v>
      </c>
      <c r="E875" s="32">
        <f t="shared" si="13"/>
        <v>-312.59999999999854</v>
      </c>
    </row>
    <row r="876" spans="1:5" ht="28.5" customHeight="1" x14ac:dyDescent="0.25">
      <c r="A876" s="17">
        <v>10530000000</v>
      </c>
      <c r="B876" s="14" t="s">
        <v>1299</v>
      </c>
      <c r="C876" s="15">
        <v>162544.5</v>
      </c>
      <c r="D876" s="15">
        <v>162234.29999999999</v>
      </c>
      <c r="E876" s="32">
        <f t="shared" si="13"/>
        <v>-310.20000000001164</v>
      </c>
    </row>
    <row r="877" spans="1:5" ht="28.5" customHeight="1" x14ac:dyDescent="0.25">
      <c r="A877" s="13">
        <v>16562000000</v>
      </c>
      <c r="B877" s="14" t="s">
        <v>1660</v>
      </c>
      <c r="C877" s="15">
        <v>21452.7</v>
      </c>
      <c r="D877" s="15">
        <v>21143.5</v>
      </c>
      <c r="E877" s="32">
        <f t="shared" si="13"/>
        <v>-309.20000000000073</v>
      </c>
    </row>
    <row r="878" spans="1:5" ht="28.5" customHeight="1" x14ac:dyDescent="0.25">
      <c r="A878" s="13" t="s">
        <v>769</v>
      </c>
      <c r="B878" s="14" t="s">
        <v>770</v>
      </c>
      <c r="C878" s="15">
        <v>18216.2</v>
      </c>
      <c r="D878" s="15">
        <v>17910.3</v>
      </c>
      <c r="E878" s="32">
        <f t="shared" si="13"/>
        <v>-305.90000000000146</v>
      </c>
    </row>
    <row r="879" spans="1:5" ht="28.5" customHeight="1" x14ac:dyDescent="0.25">
      <c r="A879" s="13">
        <v>15580000000</v>
      </c>
      <c r="B879" s="14" t="s">
        <v>1615</v>
      </c>
      <c r="C879" s="15">
        <v>12027.8</v>
      </c>
      <c r="D879" s="15">
        <v>11722.1</v>
      </c>
      <c r="E879" s="32">
        <f t="shared" si="13"/>
        <v>-305.69999999999891</v>
      </c>
    </row>
    <row r="880" spans="1:5" ht="28.5" customHeight="1" x14ac:dyDescent="0.25">
      <c r="A880" s="13">
        <v>21545000000</v>
      </c>
      <c r="B880" s="14" t="s">
        <v>1875</v>
      </c>
      <c r="C880" s="15">
        <v>17296.400000000001</v>
      </c>
      <c r="D880" s="15">
        <v>16994.900000000001</v>
      </c>
      <c r="E880" s="32">
        <f t="shared" si="13"/>
        <v>-301.5</v>
      </c>
    </row>
    <row r="881" spans="1:5" ht="28.5" customHeight="1" x14ac:dyDescent="0.25">
      <c r="A881" s="13" t="s">
        <v>352</v>
      </c>
      <c r="B881" s="14" t="s">
        <v>2384</v>
      </c>
      <c r="C881" s="15">
        <v>35381</v>
      </c>
      <c r="D881" s="15">
        <v>35082.300000000003</v>
      </c>
      <c r="E881" s="32">
        <f t="shared" si="13"/>
        <v>-298.69999999999709</v>
      </c>
    </row>
    <row r="882" spans="1:5" ht="28.5" customHeight="1" x14ac:dyDescent="0.25">
      <c r="A882" s="13">
        <v>16550000000</v>
      </c>
      <c r="B882" s="14" t="s">
        <v>2305</v>
      </c>
      <c r="C882" s="15">
        <v>71107.5</v>
      </c>
      <c r="D882" s="15">
        <v>70810.7</v>
      </c>
      <c r="E882" s="32">
        <f t="shared" si="13"/>
        <v>-296.80000000000291</v>
      </c>
    </row>
    <row r="883" spans="1:5" ht="28.5" customHeight="1" x14ac:dyDescent="0.25">
      <c r="A883" s="13" t="s">
        <v>458</v>
      </c>
      <c r="B883" s="14" t="s">
        <v>1285</v>
      </c>
      <c r="C883" s="15">
        <v>13338.3</v>
      </c>
      <c r="D883" s="15">
        <v>13045.4</v>
      </c>
      <c r="E883" s="32">
        <f t="shared" si="13"/>
        <v>-292.89999999999964</v>
      </c>
    </row>
    <row r="884" spans="1:5" ht="28.5" customHeight="1" x14ac:dyDescent="0.25">
      <c r="A884" s="13">
        <v>20550000000</v>
      </c>
      <c r="B884" s="14" t="s">
        <v>1838</v>
      </c>
      <c r="C884" s="15">
        <v>24331.8</v>
      </c>
      <c r="D884" s="15">
        <v>24041.3</v>
      </c>
      <c r="E884" s="32">
        <f t="shared" si="13"/>
        <v>-290.5</v>
      </c>
    </row>
    <row r="885" spans="1:5" ht="28.5" customHeight="1" x14ac:dyDescent="0.25">
      <c r="A885" s="17" t="s">
        <v>181</v>
      </c>
      <c r="B885" s="14" t="s">
        <v>774</v>
      </c>
      <c r="C885" s="15">
        <v>20109.2</v>
      </c>
      <c r="D885" s="15">
        <v>19819</v>
      </c>
      <c r="E885" s="32">
        <f t="shared" si="13"/>
        <v>-290.20000000000073</v>
      </c>
    </row>
    <row r="886" spans="1:5" ht="28.5" customHeight="1" x14ac:dyDescent="0.25">
      <c r="A886" s="13">
        <v>15546000000</v>
      </c>
      <c r="B886" s="14" t="s">
        <v>1584</v>
      </c>
      <c r="C886" s="15">
        <v>48331.4</v>
      </c>
      <c r="D886" s="15">
        <v>48043.7</v>
      </c>
      <c r="E886" s="32">
        <f t="shared" si="13"/>
        <v>-287.70000000000437</v>
      </c>
    </row>
    <row r="887" spans="1:5" ht="28.5" customHeight="1" x14ac:dyDescent="0.25">
      <c r="A887" s="13" t="s">
        <v>163</v>
      </c>
      <c r="B887" s="14" t="s">
        <v>1934</v>
      </c>
      <c r="C887" s="15">
        <v>13202.4</v>
      </c>
      <c r="D887" s="15">
        <v>12917.3</v>
      </c>
      <c r="E887" s="32">
        <f t="shared" si="13"/>
        <v>-285.10000000000036</v>
      </c>
    </row>
    <row r="888" spans="1:5" ht="28.5" customHeight="1" x14ac:dyDescent="0.25">
      <c r="A888" s="13" t="s">
        <v>228</v>
      </c>
      <c r="B888" s="14" t="s">
        <v>2084</v>
      </c>
      <c r="C888" s="15">
        <v>43253.1</v>
      </c>
      <c r="D888" s="15">
        <v>42968.3</v>
      </c>
      <c r="E888" s="32">
        <f t="shared" si="13"/>
        <v>-284.79999999999563</v>
      </c>
    </row>
    <row r="889" spans="1:5" ht="28.5" customHeight="1" x14ac:dyDescent="0.25">
      <c r="A889" s="13" t="s">
        <v>555</v>
      </c>
      <c r="B889" s="14" t="s">
        <v>2368</v>
      </c>
      <c r="C889" s="15">
        <v>49892.2</v>
      </c>
      <c r="D889" s="15">
        <v>49607.8</v>
      </c>
      <c r="E889" s="32">
        <f t="shared" si="13"/>
        <v>-284.39999999999418</v>
      </c>
    </row>
    <row r="890" spans="1:5" ht="28.5" customHeight="1" x14ac:dyDescent="0.25">
      <c r="A890" s="13" t="s">
        <v>514</v>
      </c>
      <c r="B890" s="14" t="s">
        <v>1735</v>
      </c>
      <c r="C890" s="15">
        <v>29863.8</v>
      </c>
      <c r="D890" s="15">
        <v>29584.5</v>
      </c>
      <c r="E890" s="32">
        <f t="shared" si="13"/>
        <v>-279.29999999999927</v>
      </c>
    </row>
    <row r="891" spans="1:5" ht="28.5" customHeight="1" x14ac:dyDescent="0.25">
      <c r="A891" s="13" t="s">
        <v>1487</v>
      </c>
      <c r="B891" s="14" t="s">
        <v>2267</v>
      </c>
      <c r="C891" s="15">
        <v>20226</v>
      </c>
      <c r="D891" s="15">
        <v>19949.8</v>
      </c>
      <c r="E891" s="32">
        <f t="shared" si="13"/>
        <v>-276.20000000000073</v>
      </c>
    </row>
    <row r="892" spans="1:5" ht="28.5" customHeight="1" x14ac:dyDescent="0.25">
      <c r="A892" s="13" t="s">
        <v>365</v>
      </c>
      <c r="B892" s="14" t="s">
        <v>1728</v>
      </c>
      <c r="C892" s="15">
        <v>14746.3</v>
      </c>
      <c r="D892" s="15">
        <v>14476.1</v>
      </c>
      <c r="E892" s="32">
        <f t="shared" si="13"/>
        <v>-270.19999999999891</v>
      </c>
    </row>
    <row r="893" spans="1:5" ht="28.5" customHeight="1" x14ac:dyDescent="0.25">
      <c r="A893" s="13" t="s">
        <v>198</v>
      </c>
      <c r="B893" s="14" t="s">
        <v>1678</v>
      </c>
      <c r="C893" s="15">
        <v>29798.7</v>
      </c>
      <c r="D893" s="15">
        <v>29530</v>
      </c>
      <c r="E893" s="32">
        <f t="shared" si="13"/>
        <v>-268.70000000000073</v>
      </c>
    </row>
    <row r="894" spans="1:5" ht="28.5" customHeight="1" x14ac:dyDescent="0.25">
      <c r="A894" s="13" t="s">
        <v>77</v>
      </c>
      <c r="B894" s="14" t="s">
        <v>955</v>
      </c>
      <c r="C894" s="15">
        <v>16878.2</v>
      </c>
      <c r="D894" s="15">
        <v>16610.2</v>
      </c>
      <c r="E894" s="32">
        <f t="shared" si="13"/>
        <v>-268</v>
      </c>
    </row>
    <row r="895" spans="1:5" ht="28.5" customHeight="1" x14ac:dyDescent="0.25">
      <c r="A895" s="13" t="s">
        <v>435</v>
      </c>
      <c r="B895" s="14" t="s">
        <v>1022</v>
      </c>
      <c r="C895" s="15">
        <v>30879.9</v>
      </c>
      <c r="D895" s="15">
        <v>30613.4</v>
      </c>
      <c r="E895" s="32">
        <f t="shared" si="13"/>
        <v>-266.5</v>
      </c>
    </row>
    <row r="896" spans="1:5" ht="28.5" customHeight="1" x14ac:dyDescent="0.25">
      <c r="A896" s="13" t="s">
        <v>623</v>
      </c>
      <c r="B896" s="14" t="s">
        <v>1913</v>
      </c>
      <c r="C896" s="15">
        <v>18240.099999999999</v>
      </c>
      <c r="D896" s="15">
        <v>17975.2</v>
      </c>
      <c r="E896" s="32">
        <f t="shared" si="13"/>
        <v>-264.89999999999782</v>
      </c>
    </row>
    <row r="897" spans="1:5" ht="28.5" customHeight="1" x14ac:dyDescent="0.25">
      <c r="A897" s="13" t="s">
        <v>717</v>
      </c>
      <c r="B897" s="14" t="s">
        <v>2102</v>
      </c>
      <c r="C897" s="15">
        <v>24679</v>
      </c>
      <c r="D897" s="15">
        <v>24414.3</v>
      </c>
      <c r="E897" s="32">
        <f t="shared" si="13"/>
        <v>-264.70000000000073</v>
      </c>
    </row>
    <row r="898" spans="1:5" ht="28.5" customHeight="1" x14ac:dyDescent="0.25">
      <c r="A898" s="13" t="s">
        <v>148</v>
      </c>
      <c r="B898" s="14" t="s">
        <v>1892</v>
      </c>
      <c r="C898" s="15">
        <v>9433.4</v>
      </c>
      <c r="D898" s="15">
        <v>9171.4</v>
      </c>
      <c r="E898" s="32">
        <f t="shared" si="13"/>
        <v>-262</v>
      </c>
    </row>
    <row r="899" spans="1:5" ht="28.5" customHeight="1" x14ac:dyDescent="0.25">
      <c r="A899" s="13" t="s">
        <v>460</v>
      </c>
      <c r="B899" s="14" t="s">
        <v>1287</v>
      </c>
      <c r="C899" s="15">
        <v>17313.5</v>
      </c>
      <c r="D899" s="15">
        <v>17054.2</v>
      </c>
      <c r="E899" s="32">
        <f t="shared" si="13"/>
        <v>-259.29999999999927</v>
      </c>
    </row>
    <row r="900" spans="1:5" ht="28.5" hidden="1" customHeight="1" x14ac:dyDescent="0.25">
      <c r="A900" s="13" t="s">
        <v>2</v>
      </c>
      <c r="B900" s="14" t="s">
        <v>37</v>
      </c>
      <c r="C900" s="15">
        <v>325046.8</v>
      </c>
      <c r="D900" s="15">
        <v>316419.90000000002</v>
      </c>
      <c r="E900" s="32">
        <f t="shared" si="13"/>
        <v>-8626.8999999999651</v>
      </c>
    </row>
    <row r="901" spans="1:5" ht="28.5" customHeight="1" x14ac:dyDescent="0.25">
      <c r="A901" s="13" t="s">
        <v>1473</v>
      </c>
      <c r="B901" s="14" t="s">
        <v>1543</v>
      </c>
      <c r="C901" s="15">
        <v>108162.1</v>
      </c>
      <c r="D901" s="15">
        <v>107904.3</v>
      </c>
      <c r="E901" s="32">
        <f t="shared" si="13"/>
        <v>-257.80000000000291</v>
      </c>
    </row>
    <row r="902" spans="1:5" ht="28.5" customHeight="1" x14ac:dyDescent="0.25">
      <c r="A902" s="13">
        <v>17549000000</v>
      </c>
      <c r="B902" s="14" t="s">
        <v>1699</v>
      </c>
      <c r="C902" s="15">
        <v>20654.8</v>
      </c>
      <c r="D902" s="15">
        <v>20399.2</v>
      </c>
      <c r="E902" s="32">
        <f t="shared" si="13"/>
        <v>-255.59999999999854</v>
      </c>
    </row>
    <row r="903" spans="1:5" ht="28.5" customHeight="1" x14ac:dyDescent="0.25">
      <c r="A903" s="13" t="s">
        <v>78</v>
      </c>
      <c r="B903" s="14" t="s">
        <v>1018</v>
      </c>
      <c r="C903" s="15">
        <v>57830.7</v>
      </c>
      <c r="D903" s="15">
        <v>57577.7</v>
      </c>
      <c r="E903" s="32">
        <f t="shared" ref="E903:E966" si="14">D903-C903</f>
        <v>-253</v>
      </c>
    </row>
    <row r="904" spans="1:5" ht="28.5" customHeight="1" x14ac:dyDescent="0.25">
      <c r="A904" s="13" t="s">
        <v>1042</v>
      </c>
      <c r="B904" s="14" t="s">
        <v>1043</v>
      </c>
      <c r="C904" s="15">
        <v>80120.399999999994</v>
      </c>
      <c r="D904" s="15">
        <v>79871</v>
      </c>
      <c r="E904" s="32">
        <f t="shared" si="14"/>
        <v>-249.39999999999418</v>
      </c>
    </row>
    <row r="905" spans="1:5" ht="28.5" customHeight="1" x14ac:dyDescent="0.25">
      <c r="A905" s="13" t="s">
        <v>404</v>
      </c>
      <c r="B905" s="14" t="s">
        <v>796</v>
      </c>
      <c r="C905" s="15">
        <v>25103.8</v>
      </c>
      <c r="D905" s="15">
        <v>24856.2</v>
      </c>
      <c r="E905" s="32">
        <f t="shared" si="14"/>
        <v>-247.59999999999854</v>
      </c>
    </row>
    <row r="906" spans="1:5" ht="28.5" customHeight="1" x14ac:dyDescent="0.25">
      <c r="A906" s="13" t="s">
        <v>277</v>
      </c>
      <c r="B906" s="14" t="s">
        <v>1517</v>
      </c>
      <c r="C906" s="15">
        <v>68383.3</v>
      </c>
      <c r="D906" s="15">
        <v>68138.399999999994</v>
      </c>
      <c r="E906" s="32">
        <f t="shared" si="14"/>
        <v>-244.90000000000873</v>
      </c>
    </row>
    <row r="907" spans="1:5" ht="28.5" customHeight="1" x14ac:dyDescent="0.25">
      <c r="A907" s="13">
        <v>22548000000</v>
      </c>
      <c r="B907" s="14" t="s">
        <v>2364</v>
      </c>
      <c r="C907" s="15">
        <v>15609.8</v>
      </c>
      <c r="D907" s="15">
        <v>15367.5</v>
      </c>
      <c r="E907" s="32">
        <f t="shared" si="14"/>
        <v>-242.29999999999927</v>
      </c>
    </row>
    <row r="908" spans="1:5" ht="28.5" customHeight="1" x14ac:dyDescent="0.25">
      <c r="A908" s="13" t="s">
        <v>115</v>
      </c>
      <c r="B908" s="14" t="s">
        <v>997</v>
      </c>
      <c r="C908" s="15">
        <v>17770.400000000001</v>
      </c>
      <c r="D908" s="15">
        <v>17536.400000000001</v>
      </c>
      <c r="E908" s="32">
        <f t="shared" si="14"/>
        <v>-234</v>
      </c>
    </row>
    <row r="909" spans="1:5" ht="28.5" customHeight="1" x14ac:dyDescent="0.25">
      <c r="A909" s="13">
        <v>16553000000</v>
      </c>
      <c r="B909" s="14" t="s">
        <v>2307</v>
      </c>
      <c r="C909" s="15">
        <v>12296.6</v>
      </c>
      <c r="D909" s="15">
        <v>12063.9</v>
      </c>
      <c r="E909" s="32">
        <f t="shared" si="14"/>
        <v>-232.70000000000073</v>
      </c>
    </row>
    <row r="910" spans="1:5" ht="28.5" customHeight="1" x14ac:dyDescent="0.25">
      <c r="A910" s="13">
        <v>24530000000</v>
      </c>
      <c r="B910" s="14" t="s">
        <v>2012</v>
      </c>
      <c r="C910" s="15">
        <v>20952.5</v>
      </c>
      <c r="D910" s="15">
        <v>20721.3</v>
      </c>
      <c r="E910" s="32">
        <f t="shared" si="14"/>
        <v>-231.20000000000073</v>
      </c>
    </row>
    <row r="911" spans="1:5" ht="28.5" customHeight="1" x14ac:dyDescent="0.25">
      <c r="A911" s="13">
        <v>22553000000</v>
      </c>
      <c r="B911" s="14" t="s">
        <v>1917</v>
      </c>
      <c r="C911" s="15">
        <v>56582.8</v>
      </c>
      <c r="D911" s="15">
        <v>56358.9</v>
      </c>
      <c r="E911" s="32">
        <f t="shared" si="14"/>
        <v>-223.90000000000146</v>
      </c>
    </row>
    <row r="912" spans="1:5" ht="28.5" customHeight="1" x14ac:dyDescent="0.25">
      <c r="A912" s="13">
        <v>23547000000</v>
      </c>
      <c r="B912" s="14" t="s">
        <v>1962</v>
      </c>
      <c r="C912" s="15">
        <v>14543.4</v>
      </c>
      <c r="D912" s="15">
        <v>14321.5</v>
      </c>
      <c r="E912" s="32">
        <f t="shared" si="14"/>
        <v>-221.89999999999964</v>
      </c>
    </row>
    <row r="913" spans="1:5" ht="28.5" customHeight="1" x14ac:dyDescent="0.25">
      <c r="A913" s="13" t="s">
        <v>290</v>
      </c>
      <c r="B913" s="14" t="s">
        <v>1528</v>
      </c>
      <c r="C913" s="15">
        <v>16683.7</v>
      </c>
      <c r="D913" s="15">
        <v>16465.900000000001</v>
      </c>
      <c r="E913" s="32">
        <f t="shared" si="14"/>
        <v>-217.79999999999927</v>
      </c>
    </row>
    <row r="914" spans="1:5" ht="28.5" customHeight="1" x14ac:dyDescent="0.25">
      <c r="A914" s="13" t="s">
        <v>742</v>
      </c>
      <c r="B914" s="14" t="s">
        <v>2103</v>
      </c>
      <c r="C914" s="15">
        <v>62276.9</v>
      </c>
      <c r="D914" s="15">
        <v>62062.7</v>
      </c>
      <c r="E914" s="32">
        <f t="shared" si="14"/>
        <v>-214.20000000000437</v>
      </c>
    </row>
    <row r="915" spans="1:5" ht="28.5" customHeight="1" x14ac:dyDescent="0.25">
      <c r="A915" s="13" t="s">
        <v>471</v>
      </c>
      <c r="B915" s="14" t="s">
        <v>1405</v>
      </c>
      <c r="C915" s="15">
        <v>15620.7</v>
      </c>
      <c r="D915" s="15">
        <v>15408.4</v>
      </c>
      <c r="E915" s="32">
        <f t="shared" si="14"/>
        <v>-212.30000000000109</v>
      </c>
    </row>
    <row r="916" spans="1:5" ht="28.5" customHeight="1" x14ac:dyDescent="0.25">
      <c r="A916" s="13" t="s">
        <v>317</v>
      </c>
      <c r="B916" s="14" t="s">
        <v>1780</v>
      </c>
      <c r="C916" s="15">
        <v>9957.5</v>
      </c>
      <c r="D916" s="15">
        <v>9745.2000000000007</v>
      </c>
      <c r="E916" s="32">
        <f t="shared" si="14"/>
        <v>-212.29999999999927</v>
      </c>
    </row>
    <row r="917" spans="1:5" ht="28.5" customHeight="1" x14ac:dyDescent="0.25">
      <c r="A917" s="13" t="s">
        <v>52</v>
      </c>
      <c r="B917" s="14" t="s">
        <v>2118</v>
      </c>
      <c r="C917" s="15">
        <v>72543.5</v>
      </c>
      <c r="D917" s="15">
        <v>72331.7</v>
      </c>
      <c r="E917" s="32">
        <f t="shared" si="14"/>
        <v>-211.80000000000291</v>
      </c>
    </row>
    <row r="918" spans="1:5" ht="28.5" customHeight="1" x14ac:dyDescent="0.25">
      <c r="A918" s="13" t="s">
        <v>441</v>
      </c>
      <c r="B918" s="14" t="s">
        <v>1147</v>
      </c>
      <c r="C918" s="15">
        <v>13397</v>
      </c>
      <c r="D918" s="15">
        <v>13186.6</v>
      </c>
      <c r="E918" s="32">
        <f t="shared" si="14"/>
        <v>-210.39999999999964</v>
      </c>
    </row>
    <row r="919" spans="1:5" ht="28.5" customHeight="1" x14ac:dyDescent="0.25">
      <c r="A919" s="13" t="s">
        <v>394</v>
      </c>
      <c r="B919" s="14" t="s">
        <v>712</v>
      </c>
      <c r="C919" s="15">
        <v>55206.7</v>
      </c>
      <c r="D919" s="15">
        <v>54999.9</v>
      </c>
      <c r="E919" s="32">
        <f t="shared" si="14"/>
        <v>-206.79999999999563</v>
      </c>
    </row>
    <row r="920" spans="1:5" ht="28.5" customHeight="1" x14ac:dyDescent="0.25">
      <c r="A920" s="13" t="s">
        <v>104</v>
      </c>
      <c r="B920" s="14" t="s">
        <v>1629</v>
      </c>
      <c r="C920" s="15">
        <v>13221.6</v>
      </c>
      <c r="D920" s="15">
        <v>13015.4</v>
      </c>
      <c r="E920" s="32">
        <f t="shared" si="14"/>
        <v>-206.20000000000073</v>
      </c>
    </row>
    <row r="921" spans="1:5" ht="28.5" customHeight="1" x14ac:dyDescent="0.25">
      <c r="A921" s="13" t="s">
        <v>1046</v>
      </c>
      <c r="B921" s="14" t="s">
        <v>1047</v>
      </c>
      <c r="C921" s="15">
        <v>17158.099999999999</v>
      </c>
      <c r="D921" s="15">
        <v>16953.5</v>
      </c>
      <c r="E921" s="32">
        <f t="shared" si="14"/>
        <v>-204.59999999999854</v>
      </c>
    </row>
    <row r="922" spans="1:5" s="9" customFormat="1" ht="28.5" customHeight="1" x14ac:dyDescent="0.25">
      <c r="A922" s="13" t="s">
        <v>569</v>
      </c>
      <c r="B922" s="14" t="s">
        <v>2044</v>
      </c>
      <c r="C922" s="15">
        <v>13947</v>
      </c>
      <c r="D922" s="15">
        <v>13742.8</v>
      </c>
      <c r="E922" s="32">
        <f t="shared" si="14"/>
        <v>-204.20000000000073</v>
      </c>
    </row>
    <row r="923" spans="1:5" ht="28.5" customHeight="1" x14ac:dyDescent="0.25">
      <c r="A923" s="13" t="s">
        <v>393</v>
      </c>
      <c r="B923" s="14" t="s">
        <v>711</v>
      </c>
      <c r="C923" s="15">
        <v>24975.5</v>
      </c>
      <c r="D923" s="15">
        <v>24774</v>
      </c>
      <c r="E923" s="32">
        <f t="shared" si="14"/>
        <v>-201.5</v>
      </c>
    </row>
    <row r="924" spans="1:5" ht="28.5" customHeight="1" x14ac:dyDescent="0.25">
      <c r="A924" s="13" t="s">
        <v>332</v>
      </c>
      <c r="B924" s="14" t="s">
        <v>1904</v>
      </c>
      <c r="C924" s="15">
        <v>8308.2999999999993</v>
      </c>
      <c r="D924" s="15">
        <v>8108.9</v>
      </c>
      <c r="E924" s="32">
        <f t="shared" si="14"/>
        <v>-199.39999999999964</v>
      </c>
    </row>
    <row r="925" spans="1:5" ht="28.5" customHeight="1" x14ac:dyDescent="0.25">
      <c r="A925" s="13" t="s">
        <v>199</v>
      </c>
      <c r="B925" s="14" t="s">
        <v>1679</v>
      </c>
      <c r="C925" s="15">
        <v>25142.2</v>
      </c>
      <c r="D925" s="15">
        <v>24944</v>
      </c>
      <c r="E925" s="32">
        <f t="shared" si="14"/>
        <v>-198.20000000000073</v>
      </c>
    </row>
    <row r="926" spans="1:5" ht="28.5" customHeight="1" x14ac:dyDescent="0.25">
      <c r="A926" s="13" t="s">
        <v>75</v>
      </c>
      <c r="B926" s="14" t="s">
        <v>953</v>
      </c>
      <c r="C926" s="15">
        <v>10695.2</v>
      </c>
      <c r="D926" s="15">
        <v>10497.2</v>
      </c>
      <c r="E926" s="32">
        <f t="shared" si="14"/>
        <v>-198</v>
      </c>
    </row>
    <row r="927" spans="1:5" ht="28.5" customHeight="1" x14ac:dyDescent="0.25">
      <c r="A927" s="13">
        <v>17541000000</v>
      </c>
      <c r="B927" s="14" t="s">
        <v>2320</v>
      </c>
      <c r="C927" s="15">
        <v>34044.699999999997</v>
      </c>
      <c r="D927" s="15">
        <v>33846.9</v>
      </c>
      <c r="E927" s="32">
        <f t="shared" si="14"/>
        <v>-197.79999999999563</v>
      </c>
    </row>
    <row r="928" spans="1:5" ht="28.5" customHeight="1" x14ac:dyDescent="0.25">
      <c r="A928" s="13">
        <v>15554000000</v>
      </c>
      <c r="B928" s="14" t="s">
        <v>1591</v>
      </c>
      <c r="C928" s="15">
        <v>11347.9</v>
      </c>
      <c r="D928" s="15">
        <v>11150.2</v>
      </c>
      <c r="E928" s="32">
        <f t="shared" si="14"/>
        <v>-197.69999999999891</v>
      </c>
    </row>
    <row r="929" spans="1:5" ht="28.5" customHeight="1" x14ac:dyDescent="0.25">
      <c r="A929" s="13" t="s">
        <v>676</v>
      </c>
      <c r="B929" s="14" t="s">
        <v>1347</v>
      </c>
      <c r="C929" s="15">
        <v>21278.1</v>
      </c>
      <c r="D929" s="15">
        <v>21081.599999999999</v>
      </c>
      <c r="E929" s="32">
        <f t="shared" si="14"/>
        <v>-196.5</v>
      </c>
    </row>
    <row r="930" spans="1:5" ht="28.5" customHeight="1" x14ac:dyDescent="0.25">
      <c r="A930" s="13" t="s">
        <v>554</v>
      </c>
      <c r="B930" s="14" t="s">
        <v>1944</v>
      </c>
      <c r="C930" s="15">
        <v>11019.4</v>
      </c>
      <c r="D930" s="15">
        <v>10824.8</v>
      </c>
      <c r="E930" s="32">
        <f t="shared" si="14"/>
        <v>-194.60000000000036</v>
      </c>
    </row>
    <row r="931" spans="1:5" ht="28.5" customHeight="1" x14ac:dyDescent="0.25">
      <c r="A931" s="13" t="s">
        <v>449</v>
      </c>
      <c r="B931" s="14" t="s">
        <v>1213</v>
      </c>
      <c r="C931" s="15">
        <v>38991.699999999997</v>
      </c>
      <c r="D931" s="15">
        <v>38800.300000000003</v>
      </c>
      <c r="E931" s="32">
        <f t="shared" si="14"/>
        <v>-191.39999999999418</v>
      </c>
    </row>
    <row r="932" spans="1:5" ht="28.5" customHeight="1" x14ac:dyDescent="0.25">
      <c r="A932" s="13" t="s">
        <v>532</v>
      </c>
      <c r="B932" s="14" t="s">
        <v>1854</v>
      </c>
      <c r="C932" s="15">
        <v>28880.6</v>
      </c>
      <c r="D932" s="15">
        <v>28691.1</v>
      </c>
      <c r="E932" s="32">
        <f t="shared" si="14"/>
        <v>-189.5</v>
      </c>
    </row>
    <row r="933" spans="1:5" ht="28.5" customHeight="1" x14ac:dyDescent="0.25">
      <c r="A933" s="13" t="s">
        <v>96</v>
      </c>
      <c r="B933" s="14" t="s">
        <v>1516</v>
      </c>
      <c r="C933" s="15">
        <v>28831.7</v>
      </c>
      <c r="D933" s="15">
        <v>28642.3</v>
      </c>
      <c r="E933" s="32">
        <f t="shared" si="14"/>
        <v>-189.40000000000146</v>
      </c>
    </row>
    <row r="934" spans="1:5" ht="28.5" customHeight="1" x14ac:dyDescent="0.25">
      <c r="A934" s="13">
        <v>11502000000</v>
      </c>
      <c r="B934" s="14" t="s">
        <v>1334</v>
      </c>
      <c r="C934" s="15">
        <v>42234.9</v>
      </c>
      <c r="D934" s="15">
        <v>42047.199999999997</v>
      </c>
      <c r="E934" s="32">
        <f t="shared" si="14"/>
        <v>-187.70000000000437</v>
      </c>
    </row>
    <row r="935" spans="1:5" ht="28.5" customHeight="1" x14ac:dyDescent="0.25">
      <c r="A935" s="13" t="s">
        <v>176</v>
      </c>
      <c r="B935" s="14" t="s">
        <v>2028</v>
      </c>
      <c r="C935" s="15">
        <v>15815.1</v>
      </c>
      <c r="D935" s="15">
        <v>15642.3</v>
      </c>
      <c r="E935" s="32">
        <f t="shared" si="14"/>
        <v>-172.80000000000109</v>
      </c>
    </row>
    <row r="936" spans="1:5" ht="28.5" customHeight="1" x14ac:dyDescent="0.25">
      <c r="A936" s="13" t="s">
        <v>443</v>
      </c>
      <c r="B936" s="14" t="s">
        <v>2203</v>
      </c>
      <c r="C936" s="15">
        <v>13217.3</v>
      </c>
      <c r="D936" s="15">
        <v>13044.6</v>
      </c>
      <c r="E936" s="32">
        <f t="shared" si="14"/>
        <v>-172.69999999999891</v>
      </c>
    </row>
    <row r="937" spans="1:5" ht="28.5" customHeight="1" x14ac:dyDescent="0.25">
      <c r="A937" s="13">
        <v>23553000000</v>
      </c>
      <c r="B937" s="14" t="s">
        <v>1531</v>
      </c>
      <c r="C937" s="15">
        <v>9083.7000000000007</v>
      </c>
      <c r="D937" s="15">
        <v>8914.6</v>
      </c>
      <c r="E937" s="32">
        <f t="shared" si="14"/>
        <v>-169.10000000000036</v>
      </c>
    </row>
    <row r="938" spans="1:5" ht="28.5" customHeight="1" x14ac:dyDescent="0.25">
      <c r="A938" s="13" t="s">
        <v>318</v>
      </c>
      <c r="B938" s="14" t="s">
        <v>1781</v>
      </c>
      <c r="C938" s="15">
        <v>25972.7</v>
      </c>
      <c r="D938" s="15">
        <v>25805.9</v>
      </c>
      <c r="E938" s="32">
        <f t="shared" si="14"/>
        <v>-166.79999999999927</v>
      </c>
    </row>
    <row r="939" spans="1:5" ht="28.5" customHeight="1" x14ac:dyDescent="0.25">
      <c r="A939" s="13" t="s">
        <v>671</v>
      </c>
      <c r="B939" s="14" t="s">
        <v>1226</v>
      </c>
      <c r="C939" s="15">
        <v>12915.4</v>
      </c>
      <c r="D939" s="15">
        <v>12755.5</v>
      </c>
      <c r="E939" s="32">
        <f t="shared" si="14"/>
        <v>-159.89999999999964</v>
      </c>
    </row>
    <row r="940" spans="1:5" ht="28.5" customHeight="1" x14ac:dyDescent="0.25">
      <c r="A940" s="13" t="s">
        <v>151</v>
      </c>
      <c r="B940" s="14" t="s">
        <v>1895</v>
      </c>
      <c r="C940" s="15">
        <v>19055</v>
      </c>
      <c r="D940" s="15">
        <v>18895.400000000001</v>
      </c>
      <c r="E940" s="32">
        <f t="shared" si="14"/>
        <v>-159.59999999999854</v>
      </c>
    </row>
    <row r="941" spans="1:5" ht="28.5" customHeight="1" x14ac:dyDescent="0.25">
      <c r="A941" s="13" t="s">
        <v>211</v>
      </c>
      <c r="B941" s="14" t="s">
        <v>2092</v>
      </c>
      <c r="C941" s="15">
        <v>16649.400000000001</v>
      </c>
      <c r="D941" s="15">
        <v>16495.7</v>
      </c>
      <c r="E941" s="32">
        <f t="shared" si="14"/>
        <v>-153.70000000000073</v>
      </c>
    </row>
    <row r="942" spans="1:5" ht="28.5" customHeight="1" x14ac:dyDescent="0.25">
      <c r="A942" s="13" t="s">
        <v>370</v>
      </c>
      <c r="B942" s="14" t="s">
        <v>786</v>
      </c>
      <c r="C942" s="15">
        <v>30635.9</v>
      </c>
      <c r="D942" s="15">
        <v>30486.9</v>
      </c>
      <c r="E942" s="32">
        <f t="shared" si="14"/>
        <v>-149</v>
      </c>
    </row>
    <row r="943" spans="1:5" ht="28.5" customHeight="1" x14ac:dyDescent="0.25">
      <c r="A943" s="13" t="s">
        <v>718</v>
      </c>
      <c r="B943" s="14" t="s">
        <v>719</v>
      </c>
      <c r="C943" s="15">
        <v>28247.599999999999</v>
      </c>
      <c r="D943" s="15">
        <v>28102</v>
      </c>
      <c r="E943" s="32">
        <f t="shared" si="14"/>
        <v>-145.59999999999854</v>
      </c>
    </row>
    <row r="944" spans="1:5" ht="28.5" customHeight="1" x14ac:dyDescent="0.25">
      <c r="A944" s="13" t="s">
        <v>173</v>
      </c>
      <c r="B944" s="14" t="s">
        <v>1993</v>
      </c>
      <c r="C944" s="15">
        <v>30423.9</v>
      </c>
      <c r="D944" s="15">
        <v>30283.3</v>
      </c>
      <c r="E944" s="32">
        <f t="shared" si="14"/>
        <v>-140.60000000000218</v>
      </c>
    </row>
    <row r="945" spans="1:5" ht="28.5" customHeight="1" x14ac:dyDescent="0.25">
      <c r="A945" s="13" t="s">
        <v>387</v>
      </c>
      <c r="B945" s="14" t="s">
        <v>2093</v>
      </c>
      <c r="C945" s="15">
        <v>47978.6</v>
      </c>
      <c r="D945" s="15">
        <v>47839.7</v>
      </c>
      <c r="E945" s="32">
        <f t="shared" si="14"/>
        <v>-138.90000000000146</v>
      </c>
    </row>
    <row r="946" spans="1:5" ht="28.5" customHeight="1" x14ac:dyDescent="0.25">
      <c r="A946" s="13" t="s">
        <v>139</v>
      </c>
      <c r="B946" s="14" t="s">
        <v>1845</v>
      </c>
      <c r="C946" s="15">
        <v>9191.7000000000007</v>
      </c>
      <c r="D946" s="15">
        <v>9053.7000000000007</v>
      </c>
      <c r="E946" s="32">
        <f t="shared" si="14"/>
        <v>-138</v>
      </c>
    </row>
    <row r="947" spans="1:5" ht="28.5" customHeight="1" x14ac:dyDescent="0.25">
      <c r="A947" s="13" t="s">
        <v>754</v>
      </c>
      <c r="B947" s="14" t="s">
        <v>755</v>
      </c>
      <c r="C947" s="15">
        <v>53986.6</v>
      </c>
      <c r="D947" s="15">
        <v>53853.2</v>
      </c>
      <c r="E947" s="32">
        <f t="shared" si="14"/>
        <v>-133.40000000000146</v>
      </c>
    </row>
    <row r="948" spans="1:5" ht="28.5" customHeight="1" x14ac:dyDescent="0.25">
      <c r="A948" s="13">
        <v>18542000000</v>
      </c>
      <c r="B948" s="14" t="s">
        <v>1745</v>
      </c>
      <c r="C948" s="15">
        <v>13985</v>
      </c>
      <c r="D948" s="15">
        <v>13856.9</v>
      </c>
      <c r="E948" s="32">
        <f t="shared" si="14"/>
        <v>-128.10000000000036</v>
      </c>
    </row>
    <row r="949" spans="1:5" ht="28.5" customHeight="1" x14ac:dyDescent="0.25">
      <c r="A949" s="13" t="s">
        <v>473</v>
      </c>
      <c r="B949" s="14" t="s">
        <v>1432</v>
      </c>
      <c r="C949" s="15">
        <v>37983.699999999997</v>
      </c>
      <c r="D949" s="15">
        <v>37856.199999999997</v>
      </c>
      <c r="E949" s="32">
        <f t="shared" si="14"/>
        <v>-127.5</v>
      </c>
    </row>
    <row r="950" spans="1:5" ht="28.5" customHeight="1" x14ac:dyDescent="0.25">
      <c r="A950" s="13" t="s">
        <v>1194</v>
      </c>
      <c r="B950" s="14" t="s">
        <v>1195</v>
      </c>
      <c r="C950" s="15">
        <v>32037.200000000001</v>
      </c>
      <c r="D950" s="15">
        <v>31910.1</v>
      </c>
      <c r="E950" s="32">
        <f t="shared" si="14"/>
        <v>-127.10000000000218</v>
      </c>
    </row>
    <row r="951" spans="1:5" ht="28.5" customHeight="1" x14ac:dyDescent="0.25">
      <c r="A951" s="13" t="s">
        <v>439</v>
      </c>
      <c r="B951" s="14" t="s">
        <v>1145</v>
      </c>
      <c r="C951" s="15">
        <v>39388.1</v>
      </c>
      <c r="D951" s="15">
        <v>39262</v>
      </c>
      <c r="E951" s="32">
        <f t="shared" si="14"/>
        <v>-126.09999999999854</v>
      </c>
    </row>
    <row r="952" spans="1:5" ht="28.5" customHeight="1" x14ac:dyDescent="0.25">
      <c r="A952" s="13" t="s">
        <v>385</v>
      </c>
      <c r="B952" s="14" t="s">
        <v>2039</v>
      </c>
      <c r="C952" s="15">
        <v>57686.2</v>
      </c>
      <c r="D952" s="15">
        <v>57561.599999999999</v>
      </c>
      <c r="E952" s="32">
        <f t="shared" si="14"/>
        <v>-124.59999999999854</v>
      </c>
    </row>
    <row r="953" spans="1:5" ht="28.5" customHeight="1" x14ac:dyDescent="0.25">
      <c r="A953" s="13" t="s">
        <v>538</v>
      </c>
      <c r="B953" s="14" t="s">
        <v>1179</v>
      </c>
      <c r="C953" s="15">
        <v>14309.3</v>
      </c>
      <c r="D953" s="15">
        <v>14185.5</v>
      </c>
      <c r="E953" s="32">
        <f t="shared" si="14"/>
        <v>-123.79999999999927</v>
      </c>
    </row>
    <row r="954" spans="1:5" ht="28.5" customHeight="1" x14ac:dyDescent="0.25">
      <c r="A954" s="13" t="s">
        <v>368</v>
      </c>
      <c r="B954" s="14" t="s">
        <v>784</v>
      </c>
      <c r="C954" s="15">
        <v>41516.300000000003</v>
      </c>
      <c r="D954" s="15">
        <v>41394.1</v>
      </c>
      <c r="E954" s="32">
        <f t="shared" si="14"/>
        <v>-122.20000000000437</v>
      </c>
    </row>
    <row r="955" spans="1:5" ht="28.5" customHeight="1" x14ac:dyDescent="0.25">
      <c r="A955" s="13" t="s">
        <v>1232</v>
      </c>
      <c r="B955" s="14" t="s">
        <v>2219</v>
      </c>
      <c r="C955" s="15">
        <v>21007.8</v>
      </c>
      <c r="D955" s="15">
        <v>20885.900000000001</v>
      </c>
      <c r="E955" s="32">
        <f t="shared" si="14"/>
        <v>-121.89999999999782</v>
      </c>
    </row>
    <row r="956" spans="1:5" ht="28.5" customHeight="1" x14ac:dyDescent="0.25">
      <c r="A956" s="13" t="s">
        <v>1072</v>
      </c>
      <c r="B956" s="14" t="s">
        <v>1073</v>
      </c>
      <c r="C956" s="15">
        <v>22904.6</v>
      </c>
      <c r="D956" s="15">
        <v>22784.400000000001</v>
      </c>
      <c r="E956" s="32">
        <f t="shared" si="14"/>
        <v>-120.19999999999709</v>
      </c>
    </row>
    <row r="957" spans="1:5" ht="28.5" customHeight="1" x14ac:dyDescent="0.25">
      <c r="A957" s="13">
        <v>16567000000</v>
      </c>
      <c r="B957" s="14" t="s">
        <v>2069</v>
      </c>
      <c r="C957" s="15">
        <v>14583.9</v>
      </c>
      <c r="D957" s="15">
        <v>14463.8</v>
      </c>
      <c r="E957" s="32">
        <f t="shared" si="14"/>
        <v>-120.10000000000036</v>
      </c>
    </row>
    <row r="958" spans="1:5" ht="28.5" customHeight="1" x14ac:dyDescent="0.25">
      <c r="A958" s="13" t="s">
        <v>159</v>
      </c>
      <c r="B958" s="14" t="s">
        <v>1901</v>
      </c>
      <c r="C958" s="15">
        <v>52643.3</v>
      </c>
      <c r="D958" s="15">
        <v>52523.8</v>
      </c>
      <c r="E958" s="32">
        <f t="shared" si="14"/>
        <v>-119.5</v>
      </c>
    </row>
    <row r="959" spans="1:5" ht="28.5" customHeight="1" x14ac:dyDescent="0.25">
      <c r="A959" s="13" t="s">
        <v>580</v>
      </c>
      <c r="B959" s="14" t="s">
        <v>2176</v>
      </c>
      <c r="C959" s="15">
        <v>17126.3</v>
      </c>
      <c r="D959" s="15">
        <v>17008</v>
      </c>
      <c r="E959" s="32">
        <f t="shared" si="14"/>
        <v>-118.29999999999927</v>
      </c>
    </row>
    <row r="960" spans="1:5" ht="28.5" customHeight="1" x14ac:dyDescent="0.25">
      <c r="A960" s="13" t="s">
        <v>314</v>
      </c>
      <c r="B960" s="14" t="s">
        <v>2335</v>
      </c>
      <c r="C960" s="15">
        <v>55259.6</v>
      </c>
      <c r="D960" s="15">
        <v>55143.7</v>
      </c>
      <c r="E960" s="32">
        <f t="shared" si="14"/>
        <v>-115.90000000000146</v>
      </c>
    </row>
    <row r="961" spans="1:5" ht="28.5" hidden="1" customHeight="1" x14ac:dyDescent="0.25">
      <c r="A961" s="13" t="s">
        <v>0</v>
      </c>
      <c r="B961" s="14" t="s">
        <v>38</v>
      </c>
      <c r="C961" s="15">
        <v>326114.90000000002</v>
      </c>
      <c r="D961" s="15">
        <v>333672.5</v>
      </c>
      <c r="E961" s="32">
        <f t="shared" si="14"/>
        <v>7557.5999999999767</v>
      </c>
    </row>
    <row r="962" spans="1:5" ht="28.5" customHeight="1" x14ac:dyDescent="0.25">
      <c r="A962" s="13">
        <v>24543000000</v>
      </c>
      <c r="B962" s="14" t="s">
        <v>2020</v>
      </c>
      <c r="C962" s="15">
        <v>22797</v>
      </c>
      <c r="D962" s="15">
        <v>22681.9</v>
      </c>
      <c r="E962" s="32">
        <f t="shared" si="14"/>
        <v>-115.09999999999854</v>
      </c>
    </row>
    <row r="963" spans="1:5" ht="28.5" customHeight="1" x14ac:dyDescent="0.25">
      <c r="A963" s="13" t="s">
        <v>855</v>
      </c>
      <c r="B963" s="14" t="s">
        <v>856</v>
      </c>
      <c r="C963" s="15">
        <v>22809.599999999999</v>
      </c>
      <c r="D963" s="15">
        <v>22697.1</v>
      </c>
      <c r="E963" s="32">
        <f t="shared" si="14"/>
        <v>-112.5</v>
      </c>
    </row>
    <row r="964" spans="1:5" ht="28.5" customHeight="1" x14ac:dyDescent="0.25">
      <c r="A964" s="13" t="s">
        <v>97</v>
      </c>
      <c r="B964" s="14" t="s">
        <v>1552</v>
      </c>
      <c r="C964" s="15">
        <v>57051.8</v>
      </c>
      <c r="D964" s="15">
        <v>56939.6</v>
      </c>
      <c r="E964" s="32">
        <f t="shared" si="14"/>
        <v>-112.20000000000437</v>
      </c>
    </row>
    <row r="965" spans="1:5" ht="28.5" customHeight="1" x14ac:dyDescent="0.25">
      <c r="A965" s="13">
        <v>12528000000</v>
      </c>
      <c r="B965" s="14" t="s">
        <v>1420</v>
      </c>
      <c r="C965" s="15">
        <v>87114.2</v>
      </c>
      <c r="D965" s="15">
        <v>87002.6</v>
      </c>
      <c r="E965" s="32">
        <f t="shared" si="14"/>
        <v>-111.59999999999127</v>
      </c>
    </row>
    <row r="966" spans="1:5" ht="28.5" customHeight="1" x14ac:dyDescent="0.25">
      <c r="A966" s="17" t="s">
        <v>299</v>
      </c>
      <c r="B966" s="14" t="s">
        <v>1681</v>
      </c>
      <c r="C966" s="15">
        <v>13626</v>
      </c>
      <c r="D966" s="15">
        <v>13515.3</v>
      </c>
      <c r="E966" s="32">
        <f t="shared" si="14"/>
        <v>-110.70000000000073</v>
      </c>
    </row>
    <row r="967" spans="1:5" ht="28.5" customHeight="1" x14ac:dyDescent="0.25">
      <c r="A967" s="13">
        <v>25541000000</v>
      </c>
      <c r="B967" s="14" t="s">
        <v>2391</v>
      </c>
      <c r="C967" s="15">
        <v>44563.9</v>
      </c>
      <c r="D967" s="15">
        <v>44454.400000000001</v>
      </c>
      <c r="E967" s="32">
        <f t="shared" ref="E967:E1030" si="15">D967-C967</f>
        <v>-109.5</v>
      </c>
    </row>
    <row r="968" spans="1:5" ht="28.5" customHeight="1" x14ac:dyDescent="0.25">
      <c r="A968" s="13" t="s">
        <v>252</v>
      </c>
      <c r="B968" s="14" t="s">
        <v>711</v>
      </c>
      <c r="C968" s="15">
        <v>22147.3</v>
      </c>
      <c r="D968" s="15">
        <v>22039.5</v>
      </c>
      <c r="E968" s="32">
        <f t="shared" si="15"/>
        <v>-107.79999999999927</v>
      </c>
    </row>
    <row r="969" spans="1:5" ht="28.5" customHeight="1" x14ac:dyDescent="0.25">
      <c r="A969" s="13" t="s">
        <v>231</v>
      </c>
      <c r="B969" s="14" t="s">
        <v>2140</v>
      </c>
      <c r="C969" s="15">
        <v>10780.7</v>
      </c>
      <c r="D969" s="15">
        <v>10675.6</v>
      </c>
      <c r="E969" s="32">
        <f t="shared" si="15"/>
        <v>-105.10000000000036</v>
      </c>
    </row>
    <row r="970" spans="1:5" ht="28.5" customHeight="1" x14ac:dyDescent="0.25">
      <c r="A970" s="13" t="s">
        <v>503</v>
      </c>
      <c r="B970" s="14" t="s">
        <v>1686</v>
      </c>
      <c r="C970" s="15">
        <v>11312.4</v>
      </c>
      <c r="D970" s="15">
        <v>11208.7</v>
      </c>
      <c r="E970" s="32">
        <f t="shared" si="15"/>
        <v>-103.69999999999891</v>
      </c>
    </row>
    <row r="971" spans="1:5" ht="28.5" customHeight="1" x14ac:dyDescent="0.25">
      <c r="A971" s="13" t="s">
        <v>1070</v>
      </c>
      <c r="B971" s="14" t="s">
        <v>1071</v>
      </c>
      <c r="C971" s="15">
        <v>27716.2</v>
      </c>
      <c r="D971" s="15">
        <v>27613.5</v>
      </c>
      <c r="E971" s="32">
        <f t="shared" si="15"/>
        <v>-102.70000000000073</v>
      </c>
    </row>
    <row r="972" spans="1:5" ht="28.5" customHeight="1" x14ac:dyDescent="0.25">
      <c r="A972" s="13" t="s">
        <v>410</v>
      </c>
      <c r="B972" s="14" t="s">
        <v>799</v>
      </c>
      <c r="C972" s="15">
        <v>25479.4</v>
      </c>
      <c r="D972" s="15">
        <v>25380.1</v>
      </c>
      <c r="E972" s="32">
        <f t="shared" si="15"/>
        <v>-99.30000000000291</v>
      </c>
    </row>
    <row r="973" spans="1:5" ht="28.5" customHeight="1" x14ac:dyDescent="0.25">
      <c r="A973" s="13" t="s">
        <v>489</v>
      </c>
      <c r="B973" s="14" t="s">
        <v>1568</v>
      </c>
      <c r="C973" s="15">
        <v>19117.7</v>
      </c>
      <c r="D973" s="15">
        <v>19018.599999999999</v>
      </c>
      <c r="E973" s="32">
        <f t="shared" si="15"/>
        <v>-99.100000000002183</v>
      </c>
    </row>
    <row r="974" spans="1:5" ht="28.5" customHeight="1" x14ac:dyDescent="0.25">
      <c r="A974" s="13" t="s">
        <v>1080</v>
      </c>
      <c r="B974" s="14" t="s">
        <v>1081</v>
      </c>
      <c r="C974" s="15">
        <v>62344.1</v>
      </c>
      <c r="D974" s="15">
        <v>62245.8</v>
      </c>
      <c r="E974" s="32">
        <f t="shared" si="15"/>
        <v>-98.299999999995634</v>
      </c>
    </row>
    <row r="975" spans="1:5" ht="28.5" customHeight="1" x14ac:dyDescent="0.25">
      <c r="A975" s="13">
        <v>10561000000</v>
      </c>
      <c r="B975" s="14" t="s">
        <v>1325</v>
      </c>
      <c r="C975" s="15">
        <v>99506.8</v>
      </c>
      <c r="D975" s="15">
        <v>99409</v>
      </c>
      <c r="E975" s="32">
        <f t="shared" si="15"/>
        <v>-97.80000000000291</v>
      </c>
    </row>
    <row r="976" spans="1:5" ht="28.5" customHeight="1" x14ac:dyDescent="0.25">
      <c r="A976" s="13" t="s">
        <v>406</v>
      </c>
      <c r="B976" s="14" t="s">
        <v>797</v>
      </c>
      <c r="C976" s="15">
        <v>11155.1</v>
      </c>
      <c r="D976" s="15">
        <v>11061</v>
      </c>
      <c r="E976" s="32">
        <f t="shared" si="15"/>
        <v>-94.100000000000364</v>
      </c>
    </row>
    <row r="977" spans="1:5" ht="28.5" customHeight="1" x14ac:dyDescent="0.25">
      <c r="A977" s="13">
        <v>18532000000</v>
      </c>
      <c r="B977" s="14" t="s">
        <v>2327</v>
      </c>
      <c r="C977" s="15">
        <v>32805.199999999997</v>
      </c>
      <c r="D977" s="15">
        <v>32713.599999999999</v>
      </c>
      <c r="E977" s="32">
        <f t="shared" si="15"/>
        <v>-91.599999999998545</v>
      </c>
    </row>
    <row r="978" spans="1:5" ht="28.5" customHeight="1" x14ac:dyDescent="0.25">
      <c r="A978" s="13" t="s">
        <v>196</v>
      </c>
      <c r="B978" s="14" t="s">
        <v>1133</v>
      </c>
      <c r="C978" s="15">
        <v>14266</v>
      </c>
      <c r="D978" s="15">
        <v>14175.7</v>
      </c>
      <c r="E978" s="32">
        <f t="shared" si="15"/>
        <v>-90.299999999999272</v>
      </c>
    </row>
    <row r="979" spans="1:5" ht="28.5" customHeight="1" x14ac:dyDescent="0.25">
      <c r="A979" s="13" t="s">
        <v>144</v>
      </c>
      <c r="B979" s="14" t="s">
        <v>1889</v>
      </c>
      <c r="C979" s="15">
        <v>19750.400000000001</v>
      </c>
      <c r="D979" s="15">
        <v>19660.2</v>
      </c>
      <c r="E979" s="32">
        <f t="shared" si="15"/>
        <v>-90.200000000000728</v>
      </c>
    </row>
    <row r="980" spans="1:5" ht="28.5" customHeight="1" x14ac:dyDescent="0.25">
      <c r="A980" s="13" t="s">
        <v>1246</v>
      </c>
      <c r="B980" s="14" t="s">
        <v>1247</v>
      </c>
      <c r="C980" s="15">
        <v>69325.399999999994</v>
      </c>
      <c r="D980" s="15">
        <v>69235.7</v>
      </c>
      <c r="E980" s="32">
        <f t="shared" si="15"/>
        <v>-89.69999999999709</v>
      </c>
    </row>
    <row r="981" spans="1:5" ht="28.5" customHeight="1" x14ac:dyDescent="0.25">
      <c r="A981" s="13">
        <v>15576000000</v>
      </c>
      <c r="B981" s="14" t="s">
        <v>1611</v>
      </c>
      <c r="C981" s="15">
        <v>21505.7</v>
      </c>
      <c r="D981" s="15">
        <v>21416.7</v>
      </c>
      <c r="E981" s="32">
        <f t="shared" si="15"/>
        <v>-89</v>
      </c>
    </row>
    <row r="982" spans="1:5" ht="28.5" customHeight="1" x14ac:dyDescent="0.25">
      <c r="A982" s="13">
        <v>17526000000</v>
      </c>
      <c r="B982" s="14" t="s">
        <v>1691</v>
      </c>
      <c r="C982" s="15">
        <v>41283</v>
      </c>
      <c r="D982" s="15">
        <v>41195.1</v>
      </c>
      <c r="E982" s="32">
        <f t="shared" si="15"/>
        <v>-87.900000000001455</v>
      </c>
    </row>
    <row r="983" spans="1:5" ht="28.5" customHeight="1" x14ac:dyDescent="0.25">
      <c r="A983" s="13">
        <v>10525000000</v>
      </c>
      <c r="B983" s="14" t="s">
        <v>1295</v>
      </c>
      <c r="C983" s="15">
        <v>31003.9</v>
      </c>
      <c r="D983" s="15">
        <v>30921.200000000001</v>
      </c>
      <c r="E983" s="32">
        <f t="shared" si="15"/>
        <v>-82.700000000000728</v>
      </c>
    </row>
    <row r="984" spans="1:5" ht="28.5" customHeight="1" x14ac:dyDescent="0.25">
      <c r="A984" s="13" t="s">
        <v>136</v>
      </c>
      <c r="B984" s="14" t="s">
        <v>1774</v>
      </c>
      <c r="C984" s="15">
        <v>24411.3</v>
      </c>
      <c r="D984" s="15">
        <v>24332.799999999999</v>
      </c>
      <c r="E984" s="32">
        <f t="shared" si="15"/>
        <v>-78.5</v>
      </c>
    </row>
    <row r="985" spans="1:5" ht="28.5" customHeight="1" x14ac:dyDescent="0.25">
      <c r="A985" s="13" t="s">
        <v>364</v>
      </c>
      <c r="B985" s="14" t="s">
        <v>1727</v>
      </c>
      <c r="C985" s="15">
        <v>13071.6</v>
      </c>
      <c r="D985" s="15">
        <v>12993.4</v>
      </c>
      <c r="E985" s="32">
        <f t="shared" si="15"/>
        <v>-78.200000000000728</v>
      </c>
    </row>
    <row r="986" spans="1:5" ht="28.5" customHeight="1" x14ac:dyDescent="0.25">
      <c r="A986" s="13" t="s">
        <v>688</v>
      </c>
      <c r="B986" s="14" t="s">
        <v>2097</v>
      </c>
      <c r="C986" s="15">
        <v>49181.1</v>
      </c>
      <c r="D986" s="15">
        <v>49104.6</v>
      </c>
      <c r="E986" s="32">
        <f t="shared" si="15"/>
        <v>-76.5</v>
      </c>
    </row>
    <row r="987" spans="1:5" ht="28.5" customHeight="1" x14ac:dyDescent="0.25">
      <c r="A987" s="13" t="s">
        <v>65</v>
      </c>
      <c r="B987" s="14" t="s">
        <v>2129</v>
      </c>
      <c r="C987" s="15">
        <v>15779.7</v>
      </c>
      <c r="D987" s="15">
        <v>15707.3</v>
      </c>
      <c r="E987" s="32">
        <f t="shared" si="15"/>
        <v>-72.400000000001455</v>
      </c>
    </row>
    <row r="988" spans="1:5" ht="28.5" customHeight="1" x14ac:dyDescent="0.25">
      <c r="A988" s="13" t="s">
        <v>200</v>
      </c>
      <c r="B988" s="14" t="s">
        <v>1680</v>
      </c>
      <c r="C988" s="15">
        <v>23263.3</v>
      </c>
      <c r="D988" s="15">
        <v>23194.9</v>
      </c>
      <c r="E988" s="32">
        <f t="shared" si="15"/>
        <v>-68.399999999997817</v>
      </c>
    </row>
    <row r="989" spans="1:5" ht="28.5" customHeight="1" x14ac:dyDescent="0.25">
      <c r="A989" s="13" t="s">
        <v>276</v>
      </c>
      <c r="B989" s="14" t="s">
        <v>2251</v>
      </c>
      <c r="C989" s="15">
        <v>36074.5</v>
      </c>
      <c r="D989" s="15">
        <v>36007.300000000003</v>
      </c>
      <c r="E989" s="32">
        <f t="shared" si="15"/>
        <v>-67.19999999999709</v>
      </c>
    </row>
    <row r="990" spans="1:5" ht="28.5" customHeight="1" x14ac:dyDescent="0.25">
      <c r="A990" s="13">
        <v>23534000000</v>
      </c>
      <c r="B990" s="14" t="s">
        <v>1955</v>
      </c>
      <c r="C990" s="15">
        <v>18517.599999999999</v>
      </c>
      <c r="D990" s="15">
        <v>18450.599999999999</v>
      </c>
      <c r="E990" s="32">
        <f t="shared" si="15"/>
        <v>-67</v>
      </c>
    </row>
    <row r="991" spans="1:5" ht="28.5" customHeight="1" x14ac:dyDescent="0.25">
      <c r="A991" s="13" t="s">
        <v>654</v>
      </c>
      <c r="B991" s="14" t="s">
        <v>1224</v>
      </c>
      <c r="C991" s="15">
        <v>19459.3</v>
      </c>
      <c r="D991" s="15">
        <v>19393.099999999999</v>
      </c>
      <c r="E991" s="32">
        <f t="shared" si="15"/>
        <v>-66.200000000000728</v>
      </c>
    </row>
    <row r="992" spans="1:5" ht="28.5" customHeight="1" x14ac:dyDescent="0.25">
      <c r="A992" s="13" t="s">
        <v>143</v>
      </c>
      <c r="B992" s="14" t="s">
        <v>1888</v>
      </c>
      <c r="C992" s="15">
        <v>23735.1</v>
      </c>
      <c r="D992" s="15">
        <v>23670</v>
      </c>
      <c r="E992" s="32">
        <f t="shared" si="15"/>
        <v>-65.099999999998545</v>
      </c>
    </row>
    <row r="993" spans="1:5" ht="28.5" customHeight="1" x14ac:dyDescent="0.25">
      <c r="A993" s="13" t="s">
        <v>875</v>
      </c>
      <c r="B993" s="14" t="s">
        <v>876</v>
      </c>
      <c r="C993" s="15">
        <v>13095.3</v>
      </c>
      <c r="D993" s="15">
        <v>13030.5</v>
      </c>
      <c r="E993" s="32">
        <f t="shared" si="15"/>
        <v>-64.799999999999272</v>
      </c>
    </row>
    <row r="994" spans="1:5" ht="28.5" customHeight="1" x14ac:dyDescent="0.25">
      <c r="A994" s="13" t="s">
        <v>941</v>
      </c>
      <c r="B994" s="14" t="s">
        <v>942</v>
      </c>
      <c r="C994" s="15">
        <v>10027</v>
      </c>
      <c r="D994" s="15">
        <v>9965.2000000000007</v>
      </c>
      <c r="E994" s="32">
        <f t="shared" si="15"/>
        <v>-61.799999999999272</v>
      </c>
    </row>
    <row r="995" spans="1:5" ht="28.5" customHeight="1" x14ac:dyDescent="0.25">
      <c r="A995" s="13">
        <v>24547000000</v>
      </c>
      <c r="B995" s="14" t="s">
        <v>2022</v>
      </c>
      <c r="C995" s="15">
        <v>19227.2</v>
      </c>
      <c r="D995" s="15">
        <v>19165.599999999999</v>
      </c>
      <c r="E995" s="32">
        <f t="shared" si="15"/>
        <v>-61.600000000002183</v>
      </c>
    </row>
    <row r="996" spans="1:5" ht="28.5" customHeight="1" x14ac:dyDescent="0.25">
      <c r="A996" s="13" t="s">
        <v>60</v>
      </c>
      <c r="B996" s="14" t="s">
        <v>2126</v>
      </c>
      <c r="C996" s="15">
        <v>16759.599999999999</v>
      </c>
      <c r="D996" s="15">
        <v>16703.599999999999</v>
      </c>
      <c r="E996" s="32">
        <f t="shared" si="15"/>
        <v>-56</v>
      </c>
    </row>
    <row r="997" spans="1:5" ht="28.5" customHeight="1" x14ac:dyDescent="0.25">
      <c r="A997" s="13">
        <v>20551000000</v>
      </c>
      <c r="B997" s="14" t="s">
        <v>1839</v>
      </c>
      <c r="C997" s="15">
        <v>68990.899999999994</v>
      </c>
      <c r="D997" s="15">
        <v>68938.2</v>
      </c>
      <c r="E997" s="32">
        <f t="shared" si="15"/>
        <v>-52.69999999999709</v>
      </c>
    </row>
    <row r="998" spans="1:5" ht="28.5" customHeight="1" x14ac:dyDescent="0.25">
      <c r="A998" s="13" t="s">
        <v>753</v>
      </c>
      <c r="B998" s="14" t="s">
        <v>2104</v>
      </c>
      <c r="C998" s="15">
        <v>24703.1</v>
      </c>
      <c r="D998" s="15">
        <v>24650.6</v>
      </c>
      <c r="E998" s="32">
        <f t="shared" si="15"/>
        <v>-52.5</v>
      </c>
    </row>
    <row r="999" spans="1:5" ht="28.5" customHeight="1" x14ac:dyDescent="0.25">
      <c r="A999" s="13" t="s">
        <v>158</v>
      </c>
      <c r="B999" s="14" t="s">
        <v>2070</v>
      </c>
      <c r="C999" s="15">
        <v>27146.9</v>
      </c>
      <c r="D999" s="15">
        <v>27097.7</v>
      </c>
      <c r="E999" s="32">
        <f t="shared" si="15"/>
        <v>-49.200000000000728</v>
      </c>
    </row>
    <row r="1000" spans="1:5" ht="28.5" customHeight="1" x14ac:dyDescent="0.25">
      <c r="A1000" s="13" t="s">
        <v>378</v>
      </c>
      <c r="B1000" s="14" t="s">
        <v>707</v>
      </c>
      <c r="C1000" s="15">
        <v>51168.6</v>
      </c>
      <c r="D1000" s="15">
        <v>51120.2</v>
      </c>
      <c r="E1000" s="32">
        <f t="shared" si="15"/>
        <v>-48.400000000001455</v>
      </c>
    </row>
    <row r="1001" spans="1:5" ht="28.5" customHeight="1" x14ac:dyDescent="0.25">
      <c r="A1001" s="13" t="s">
        <v>821</v>
      </c>
      <c r="B1001" s="14" t="s">
        <v>822</v>
      </c>
      <c r="C1001" s="15">
        <v>111845.3</v>
      </c>
      <c r="D1001" s="15">
        <v>111798.2</v>
      </c>
      <c r="E1001" s="32">
        <f t="shared" si="15"/>
        <v>-47.100000000005821</v>
      </c>
    </row>
    <row r="1002" spans="1:5" ht="28.5" customHeight="1" x14ac:dyDescent="0.25">
      <c r="A1002" s="13">
        <v>13540000000</v>
      </c>
      <c r="B1002" s="14" t="s">
        <v>1444</v>
      </c>
      <c r="C1002" s="15">
        <v>121271.4</v>
      </c>
      <c r="D1002" s="15">
        <v>121233.1</v>
      </c>
      <c r="E1002" s="32">
        <f t="shared" si="15"/>
        <v>-38.299999999988358</v>
      </c>
    </row>
    <row r="1003" spans="1:5" ht="28.5" customHeight="1" x14ac:dyDescent="0.25">
      <c r="A1003" s="13" t="s">
        <v>1445</v>
      </c>
      <c r="B1003" s="14" t="s">
        <v>1446</v>
      </c>
      <c r="C1003" s="15">
        <v>43584.1</v>
      </c>
      <c r="D1003" s="15">
        <v>43545.9</v>
      </c>
      <c r="E1003" s="32">
        <f t="shared" si="15"/>
        <v>-38.19999999999709</v>
      </c>
    </row>
    <row r="1004" spans="1:5" ht="28.5" customHeight="1" x14ac:dyDescent="0.25">
      <c r="A1004" s="13">
        <v>15567000000</v>
      </c>
      <c r="B1004" s="14" t="s">
        <v>830</v>
      </c>
      <c r="C1004" s="15">
        <v>12930.6</v>
      </c>
      <c r="D1004" s="15">
        <v>12895.6</v>
      </c>
      <c r="E1004" s="32">
        <f t="shared" si="15"/>
        <v>-35</v>
      </c>
    </row>
    <row r="1005" spans="1:5" ht="28.5" customHeight="1" x14ac:dyDescent="0.25">
      <c r="A1005" s="18" t="s">
        <v>1394</v>
      </c>
      <c r="B1005" s="19" t="s">
        <v>1395</v>
      </c>
      <c r="C1005" s="15">
        <v>36166.300000000003</v>
      </c>
      <c r="D1005" s="15">
        <v>36139.699999999997</v>
      </c>
      <c r="E1005" s="32">
        <f t="shared" si="15"/>
        <v>-26.600000000005821</v>
      </c>
    </row>
    <row r="1006" spans="1:5" ht="28.5" customHeight="1" x14ac:dyDescent="0.25">
      <c r="A1006" s="13" t="s">
        <v>646</v>
      </c>
      <c r="B1006" s="14" t="s">
        <v>1155</v>
      </c>
      <c r="C1006" s="15">
        <v>20679.400000000001</v>
      </c>
      <c r="D1006" s="15">
        <v>20653.400000000001</v>
      </c>
      <c r="E1006" s="32">
        <f t="shared" si="15"/>
        <v>-26</v>
      </c>
    </row>
    <row r="1007" spans="1:5" ht="28.5" customHeight="1" x14ac:dyDescent="0.25">
      <c r="A1007" s="13" t="s">
        <v>1482</v>
      </c>
      <c r="B1007" s="14" t="s">
        <v>2266</v>
      </c>
      <c r="C1007" s="15">
        <v>21773.7</v>
      </c>
      <c r="D1007" s="15">
        <v>21750.799999999999</v>
      </c>
      <c r="E1007" s="32">
        <f t="shared" si="15"/>
        <v>-22.900000000001455</v>
      </c>
    </row>
    <row r="1008" spans="1:5" ht="28.5" customHeight="1" x14ac:dyDescent="0.25">
      <c r="A1008" s="13" t="s">
        <v>91</v>
      </c>
      <c r="B1008" s="14" t="s">
        <v>1422</v>
      </c>
      <c r="C1008" s="15">
        <v>64101.8</v>
      </c>
      <c r="D1008" s="15">
        <v>64079.199999999997</v>
      </c>
      <c r="E1008" s="32">
        <f t="shared" si="15"/>
        <v>-22.600000000005821</v>
      </c>
    </row>
    <row r="1009" spans="1:5" ht="28.5" customHeight="1" x14ac:dyDescent="0.25">
      <c r="A1009" s="13" t="s">
        <v>519</v>
      </c>
      <c r="B1009" s="14" t="s">
        <v>2337</v>
      </c>
      <c r="C1009" s="15">
        <v>22064.5</v>
      </c>
      <c r="D1009" s="15">
        <v>22043.3</v>
      </c>
      <c r="E1009" s="32">
        <f t="shared" si="15"/>
        <v>-21.200000000000728</v>
      </c>
    </row>
    <row r="1010" spans="1:5" ht="28.5" customHeight="1" x14ac:dyDescent="0.25">
      <c r="A1010" s="13">
        <v>25552000000</v>
      </c>
      <c r="B1010" s="14" t="s">
        <v>2056</v>
      </c>
      <c r="C1010" s="15">
        <v>18469.900000000001</v>
      </c>
      <c r="D1010" s="15">
        <v>18457.5</v>
      </c>
      <c r="E1010" s="32">
        <f t="shared" si="15"/>
        <v>-12.400000000001455</v>
      </c>
    </row>
    <row r="1011" spans="1:5" ht="28.5" customHeight="1" x14ac:dyDescent="0.25">
      <c r="A1011" s="13" t="s">
        <v>391</v>
      </c>
      <c r="B1011" s="14" t="s">
        <v>709</v>
      </c>
      <c r="C1011" s="15">
        <v>21227.7</v>
      </c>
      <c r="D1011" s="15">
        <v>21216.2</v>
      </c>
      <c r="E1011" s="32">
        <f t="shared" si="15"/>
        <v>-11.5</v>
      </c>
    </row>
    <row r="1012" spans="1:5" ht="28.5" customHeight="1" x14ac:dyDescent="0.25">
      <c r="A1012" s="13" t="s">
        <v>289</v>
      </c>
      <c r="B1012" s="14" t="s">
        <v>1527</v>
      </c>
      <c r="C1012" s="15">
        <v>21761.9</v>
      </c>
      <c r="D1012" s="15">
        <v>21754.799999999999</v>
      </c>
      <c r="E1012" s="32">
        <f t="shared" si="15"/>
        <v>-7.1000000000021828</v>
      </c>
    </row>
    <row r="1013" spans="1:5" ht="28.5" customHeight="1" x14ac:dyDescent="0.25">
      <c r="A1013" s="13" t="s">
        <v>319</v>
      </c>
      <c r="B1013" s="14" t="s">
        <v>1782</v>
      </c>
      <c r="C1013" s="15">
        <v>24012.5</v>
      </c>
      <c r="D1013" s="15">
        <v>24005.599999999999</v>
      </c>
      <c r="E1013" s="32">
        <f t="shared" si="15"/>
        <v>-6.9000000000014552</v>
      </c>
    </row>
    <row r="1014" spans="1:5" ht="28.5" customHeight="1" x14ac:dyDescent="0.25">
      <c r="A1014" s="13" t="s">
        <v>1281</v>
      </c>
      <c r="B1014" s="14" t="s">
        <v>1282</v>
      </c>
      <c r="C1014" s="15">
        <v>61919.9</v>
      </c>
      <c r="D1014" s="15">
        <v>61914.400000000001</v>
      </c>
      <c r="E1014" s="32">
        <f t="shared" si="15"/>
        <v>-5.5</v>
      </c>
    </row>
    <row r="1015" spans="1:5" ht="28.5" customHeight="1" x14ac:dyDescent="0.25">
      <c r="A1015" s="13">
        <v>25560000000</v>
      </c>
      <c r="B1015" s="14" t="s">
        <v>2064</v>
      </c>
      <c r="C1015" s="15">
        <v>8696.9</v>
      </c>
      <c r="D1015" s="15">
        <v>8692</v>
      </c>
      <c r="E1015" s="32">
        <f t="shared" si="15"/>
        <v>-4.8999999999996362</v>
      </c>
    </row>
    <row r="1016" spans="1:5" ht="28.5" customHeight="1" x14ac:dyDescent="0.25">
      <c r="A1016" s="13" t="s">
        <v>117</v>
      </c>
      <c r="B1016" s="14" t="s">
        <v>1755</v>
      </c>
      <c r="C1016" s="15">
        <v>32765.9</v>
      </c>
      <c r="D1016" s="15">
        <v>32761.4</v>
      </c>
      <c r="E1016" s="32">
        <f t="shared" si="15"/>
        <v>-4.5</v>
      </c>
    </row>
    <row r="1017" spans="1:5" ht="28.5" customHeight="1" x14ac:dyDescent="0.25">
      <c r="A1017" s="13">
        <v>16544000000</v>
      </c>
      <c r="B1017" s="14" t="s">
        <v>2299</v>
      </c>
      <c r="C1017" s="15">
        <v>30628.6</v>
      </c>
      <c r="D1017" s="15">
        <v>30624.7</v>
      </c>
      <c r="E1017" s="32">
        <f t="shared" si="15"/>
        <v>-3.8999999999978172</v>
      </c>
    </row>
    <row r="1018" spans="1:5" ht="28.5" customHeight="1" x14ac:dyDescent="0.25">
      <c r="A1018" s="13" t="s">
        <v>475</v>
      </c>
      <c r="B1018" s="14" t="s">
        <v>1434</v>
      </c>
      <c r="C1018" s="15">
        <v>43517.1</v>
      </c>
      <c r="D1018" s="15">
        <v>43514.2</v>
      </c>
      <c r="E1018" s="32">
        <f t="shared" si="15"/>
        <v>-2.9000000000014552</v>
      </c>
    </row>
    <row r="1019" spans="1:5" ht="28.5" customHeight="1" x14ac:dyDescent="0.25">
      <c r="A1019" s="13">
        <v>19553000000</v>
      </c>
      <c r="B1019" s="14" t="s">
        <v>2342</v>
      </c>
      <c r="C1019" s="15">
        <v>24156.6</v>
      </c>
      <c r="D1019" s="15">
        <v>24154</v>
      </c>
      <c r="E1019" s="32">
        <f t="shared" si="15"/>
        <v>-2.5999999999985448</v>
      </c>
    </row>
    <row r="1020" spans="1:5" ht="28.5" customHeight="1" x14ac:dyDescent="0.25">
      <c r="A1020" s="13" t="s">
        <v>561</v>
      </c>
      <c r="B1020" s="14" t="s">
        <v>2071</v>
      </c>
      <c r="C1020" s="15">
        <v>31904.400000000001</v>
      </c>
      <c r="D1020" s="15">
        <v>31904.400000000001</v>
      </c>
      <c r="E1020" s="15">
        <f t="shared" si="15"/>
        <v>0</v>
      </c>
    </row>
    <row r="1021" spans="1:5" ht="28.5" customHeight="1" x14ac:dyDescent="0.25">
      <c r="A1021" s="13" t="s">
        <v>126</v>
      </c>
      <c r="B1021" s="14" t="s">
        <v>1764</v>
      </c>
      <c r="C1021" s="15">
        <v>20241.7</v>
      </c>
      <c r="D1021" s="15">
        <v>20244.5</v>
      </c>
      <c r="E1021" s="15">
        <f t="shared" si="15"/>
        <v>2.7999999999992724</v>
      </c>
    </row>
    <row r="1022" spans="1:5" ht="28.5" customHeight="1" x14ac:dyDescent="0.25">
      <c r="A1022" s="13" t="s">
        <v>90</v>
      </c>
      <c r="B1022" s="14" t="s">
        <v>2245</v>
      </c>
      <c r="C1022" s="15">
        <v>47848.800000000003</v>
      </c>
      <c r="D1022" s="15">
        <v>47856</v>
      </c>
      <c r="E1022" s="15">
        <f t="shared" si="15"/>
        <v>7.1999999999970896</v>
      </c>
    </row>
    <row r="1023" spans="1:5" ht="28.5" customHeight="1" x14ac:dyDescent="0.25">
      <c r="A1023" s="13" t="s">
        <v>826</v>
      </c>
      <c r="B1023" s="14" t="s">
        <v>2117</v>
      </c>
      <c r="C1023" s="15">
        <v>97149.2</v>
      </c>
      <c r="D1023" s="15">
        <v>97160.2</v>
      </c>
      <c r="E1023" s="15">
        <f t="shared" si="15"/>
        <v>11</v>
      </c>
    </row>
    <row r="1024" spans="1:5" s="10" customFormat="1" ht="28.5" customHeight="1" x14ac:dyDescent="0.25">
      <c r="A1024" s="13" t="s">
        <v>898</v>
      </c>
      <c r="B1024" s="14" t="s">
        <v>899</v>
      </c>
      <c r="C1024" s="15">
        <v>18689.099999999999</v>
      </c>
      <c r="D1024" s="15">
        <v>18700.3</v>
      </c>
      <c r="E1024" s="15">
        <f t="shared" si="15"/>
        <v>11.200000000000728</v>
      </c>
    </row>
    <row r="1025" spans="1:5" ht="28.5" customHeight="1" x14ac:dyDescent="0.25">
      <c r="A1025" s="13" t="s">
        <v>578</v>
      </c>
      <c r="B1025" s="14" t="s">
        <v>2050</v>
      </c>
      <c r="C1025" s="15">
        <v>12643.5</v>
      </c>
      <c r="D1025" s="15">
        <v>12655.2</v>
      </c>
      <c r="E1025" s="15">
        <f t="shared" si="15"/>
        <v>11.700000000000728</v>
      </c>
    </row>
    <row r="1026" spans="1:5" ht="28.5" hidden="1" customHeight="1" x14ac:dyDescent="0.25">
      <c r="A1026" s="13" t="s">
        <v>18</v>
      </c>
      <c r="B1026" s="14" t="s">
        <v>39</v>
      </c>
      <c r="C1026" s="15">
        <v>231024.5</v>
      </c>
      <c r="D1026" s="15">
        <v>215096</v>
      </c>
      <c r="E1026" s="15">
        <f t="shared" si="15"/>
        <v>-15928.5</v>
      </c>
    </row>
    <row r="1027" spans="1:5" ht="28.5" customHeight="1" x14ac:dyDescent="0.25">
      <c r="A1027" s="13" t="s">
        <v>264</v>
      </c>
      <c r="B1027" s="14" t="s">
        <v>1208</v>
      </c>
      <c r="C1027" s="15">
        <v>28616</v>
      </c>
      <c r="D1027" s="15">
        <v>28628.1</v>
      </c>
      <c r="E1027" s="15">
        <f t="shared" si="15"/>
        <v>12.099999999998545</v>
      </c>
    </row>
    <row r="1028" spans="1:5" ht="28.5" customHeight="1" x14ac:dyDescent="0.25">
      <c r="A1028" s="13" t="s">
        <v>309</v>
      </c>
      <c r="B1028" s="14" t="s">
        <v>1724</v>
      </c>
      <c r="C1028" s="15">
        <v>11849.1</v>
      </c>
      <c r="D1028" s="15">
        <v>11868.6</v>
      </c>
      <c r="E1028" s="15">
        <f t="shared" si="15"/>
        <v>19.5</v>
      </c>
    </row>
    <row r="1029" spans="1:5" ht="28.5" customHeight="1" x14ac:dyDescent="0.25">
      <c r="A1029" s="13">
        <v>17545000000</v>
      </c>
      <c r="B1029" s="14" t="s">
        <v>2323</v>
      </c>
      <c r="C1029" s="15">
        <v>15267.4</v>
      </c>
      <c r="D1029" s="15">
        <v>15293.1</v>
      </c>
      <c r="E1029" s="15">
        <f t="shared" si="15"/>
        <v>25.700000000000728</v>
      </c>
    </row>
    <row r="1030" spans="1:5" ht="28.5" customHeight="1" x14ac:dyDescent="0.25">
      <c r="A1030" s="13" t="s">
        <v>1252</v>
      </c>
      <c r="B1030" s="14" t="s">
        <v>1253</v>
      </c>
      <c r="C1030" s="15">
        <v>9834.6</v>
      </c>
      <c r="D1030" s="15">
        <v>9861.7999999999993</v>
      </c>
      <c r="E1030" s="15">
        <f t="shared" si="15"/>
        <v>27.199999999998909</v>
      </c>
    </row>
    <row r="1031" spans="1:5" ht="28.5" customHeight="1" x14ac:dyDescent="0.25">
      <c r="A1031" s="13">
        <v>20523000000</v>
      </c>
      <c r="B1031" s="14" t="s">
        <v>1602</v>
      </c>
      <c r="C1031" s="15">
        <v>14872.1</v>
      </c>
      <c r="D1031" s="15">
        <v>14901.3</v>
      </c>
      <c r="E1031" s="15">
        <f t="shared" ref="E1031:E1094" si="16">D1031-C1031</f>
        <v>29.199999999998909</v>
      </c>
    </row>
    <row r="1032" spans="1:5" ht="28.5" customHeight="1" x14ac:dyDescent="0.25">
      <c r="A1032" s="13" t="s">
        <v>450</v>
      </c>
      <c r="B1032" s="14" t="s">
        <v>1214</v>
      </c>
      <c r="C1032" s="15">
        <v>31190.2</v>
      </c>
      <c r="D1032" s="15">
        <v>31226</v>
      </c>
      <c r="E1032" s="15">
        <f t="shared" si="16"/>
        <v>35.799999999999272</v>
      </c>
    </row>
    <row r="1033" spans="1:5" ht="28.5" customHeight="1" x14ac:dyDescent="0.25">
      <c r="A1033" s="13">
        <v>23549000000</v>
      </c>
      <c r="B1033" s="14" t="s">
        <v>1963</v>
      </c>
      <c r="C1033" s="15">
        <v>9409.1</v>
      </c>
      <c r="D1033" s="15">
        <v>9446.1</v>
      </c>
      <c r="E1033" s="15">
        <f t="shared" si="16"/>
        <v>37</v>
      </c>
    </row>
    <row r="1034" spans="1:5" ht="28.5" customHeight="1" x14ac:dyDescent="0.25">
      <c r="A1034" s="13" t="s">
        <v>624</v>
      </c>
      <c r="B1034" s="14" t="s">
        <v>1914</v>
      </c>
      <c r="C1034" s="15">
        <v>21436.1</v>
      </c>
      <c r="D1034" s="15">
        <v>21474.400000000001</v>
      </c>
      <c r="E1034" s="15">
        <f t="shared" si="16"/>
        <v>38.30000000000291</v>
      </c>
    </row>
    <row r="1035" spans="1:5" ht="28.5" customHeight="1" x14ac:dyDescent="0.25">
      <c r="A1035" s="13">
        <v>17528000000</v>
      </c>
      <c r="B1035" s="14" t="s">
        <v>1693</v>
      </c>
      <c r="C1035" s="15">
        <v>11882</v>
      </c>
      <c r="D1035" s="15">
        <v>11921.2</v>
      </c>
      <c r="E1035" s="15">
        <f t="shared" si="16"/>
        <v>39.200000000000728</v>
      </c>
    </row>
    <row r="1036" spans="1:5" ht="28.5" customHeight="1" x14ac:dyDescent="0.25">
      <c r="A1036" s="13" t="s">
        <v>257</v>
      </c>
      <c r="B1036" s="14" t="s">
        <v>1134</v>
      </c>
      <c r="C1036" s="15">
        <v>39099.199999999997</v>
      </c>
      <c r="D1036" s="15">
        <v>39140.199999999997</v>
      </c>
      <c r="E1036" s="15">
        <f t="shared" si="16"/>
        <v>41</v>
      </c>
    </row>
    <row r="1037" spans="1:5" ht="28.5" customHeight="1" x14ac:dyDescent="0.25">
      <c r="A1037" s="13" t="s">
        <v>190</v>
      </c>
      <c r="B1037" s="14" t="s">
        <v>1677</v>
      </c>
      <c r="C1037" s="15">
        <v>28432</v>
      </c>
      <c r="D1037" s="15">
        <v>28474.2</v>
      </c>
      <c r="E1037" s="15">
        <f t="shared" si="16"/>
        <v>42.200000000000728</v>
      </c>
    </row>
    <row r="1038" spans="1:5" ht="28.5" customHeight="1" x14ac:dyDescent="0.25">
      <c r="A1038" s="13" t="s">
        <v>1030</v>
      </c>
      <c r="B1038" s="14" t="s">
        <v>2198</v>
      </c>
      <c r="C1038" s="15">
        <v>21828.2</v>
      </c>
      <c r="D1038" s="15">
        <v>21872.400000000001</v>
      </c>
      <c r="E1038" s="15">
        <f t="shared" si="16"/>
        <v>44.200000000000728</v>
      </c>
    </row>
    <row r="1039" spans="1:5" ht="28.5" customHeight="1" x14ac:dyDescent="0.25">
      <c r="A1039" s="13">
        <v>12509000000</v>
      </c>
      <c r="B1039" s="14" t="s">
        <v>1407</v>
      </c>
      <c r="C1039" s="15">
        <v>15167.9</v>
      </c>
      <c r="D1039" s="15">
        <v>15216.8</v>
      </c>
      <c r="E1039" s="15">
        <f t="shared" si="16"/>
        <v>48.899999999999636</v>
      </c>
    </row>
    <row r="1040" spans="1:5" ht="28.5" customHeight="1" x14ac:dyDescent="0.25">
      <c r="A1040" s="13">
        <v>24544000000</v>
      </c>
      <c r="B1040" s="14" t="s">
        <v>2082</v>
      </c>
      <c r="C1040" s="15">
        <v>41533.699999999997</v>
      </c>
      <c r="D1040" s="15">
        <v>41586.400000000001</v>
      </c>
      <c r="E1040" s="15">
        <f t="shared" si="16"/>
        <v>52.700000000004366</v>
      </c>
    </row>
    <row r="1041" spans="1:5" ht="28.5" customHeight="1" x14ac:dyDescent="0.25">
      <c r="A1041" s="13" t="s">
        <v>740</v>
      </c>
      <c r="B1041" s="14" t="s">
        <v>741</v>
      </c>
      <c r="C1041" s="15">
        <v>101986.9</v>
      </c>
      <c r="D1041" s="15">
        <v>102040</v>
      </c>
      <c r="E1041" s="15">
        <f t="shared" si="16"/>
        <v>53.100000000005821</v>
      </c>
    </row>
    <row r="1042" spans="1:5" ht="28.5" customHeight="1" x14ac:dyDescent="0.25">
      <c r="A1042" s="13" t="s">
        <v>559</v>
      </c>
      <c r="B1042" s="14" t="s">
        <v>1948</v>
      </c>
      <c r="C1042" s="15">
        <v>10320.1</v>
      </c>
      <c r="D1042" s="15">
        <v>10377.1</v>
      </c>
      <c r="E1042" s="15">
        <f t="shared" si="16"/>
        <v>57</v>
      </c>
    </row>
    <row r="1043" spans="1:5" ht="28.5" customHeight="1" x14ac:dyDescent="0.25">
      <c r="A1043" s="13">
        <v>18549000000</v>
      </c>
      <c r="B1043" s="14" t="s">
        <v>1752</v>
      </c>
      <c r="C1043" s="15">
        <v>14101.6</v>
      </c>
      <c r="D1043" s="15">
        <v>14164</v>
      </c>
      <c r="E1043" s="15">
        <f t="shared" si="16"/>
        <v>62.399999999999636</v>
      </c>
    </row>
    <row r="1044" spans="1:5" ht="28.5" customHeight="1" x14ac:dyDescent="0.25">
      <c r="A1044" s="13" t="s">
        <v>408</v>
      </c>
      <c r="B1044" s="14" t="s">
        <v>798</v>
      </c>
      <c r="C1044" s="15">
        <v>16546.599999999999</v>
      </c>
      <c r="D1044" s="15">
        <v>16614</v>
      </c>
      <c r="E1044" s="15">
        <f t="shared" si="16"/>
        <v>67.400000000001455</v>
      </c>
    </row>
    <row r="1045" spans="1:5" ht="28.5" customHeight="1" x14ac:dyDescent="0.25">
      <c r="A1045" s="13" t="s">
        <v>363</v>
      </c>
      <c r="B1045" s="14" t="s">
        <v>1636</v>
      </c>
      <c r="C1045" s="15">
        <v>10928</v>
      </c>
      <c r="D1045" s="15">
        <v>11000.8</v>
      </c>
      <c r="E1045" s="15">
        <f t="shared" si="16"/>
        <v>72.799999999999272</v>
      </c>
    </row>
    <row r="1046" spans="1:5" ht="28.5" customHeight="1" x14ac:dyDescent="0.25">
      <c r="A1046" s="13" t="s">
        <v>1158</v>
      </c>
      <c r="B1046" s="14" t="s">
        <v>2209</v>
      </c>
      <c r="C1046" s="15">
        <v>14721</v>
      </c>
      <c r="D1046" s="15">
        <v>14797.9</v>
      </c>
      <c r="E1046" s="15">
        <f t="shared" si="16"/>
        <v>76.899999999999636</v>
      </c>
    </row>
    <row r="1047" spans="1:5" ht="28.5" customHeight="1" x14ac:dyDescent="0.25">
      <c r="A1047" s="13">
        <v>17537000000</v>
      </c>
      <c r="B1047" s="14" t="s">
        <v>2316</v>
      </c>
      <c r="C1047" s="15">
        <v>28154.6</v>
      </c>
      <c r="D1047" s="15">
        <v>28232.400000000001</v>
      </c>
      <c r="E1047" s="15">
        <f t="shared" si="16"/>
        <v>77.80000000000291</v>
      </c>
    </row>
    <row r="1048" spans="1:5" ht="28.5" customHeight="1" x14ac:dyDescent="0.25">
      <c r="A1048" s="13">
        <v>18533000000</v>
      </c>
      <c r="B1048" s="14" t="s">
        <v>2328</v>
      </c>
      <c r="C1048" s="15">
        <v>13356.5</v>
      </c>
      <c r="D1048" s="15">
        <v>13434.8</v>
      </c>
      <c r="E1048" s="15">
        <f t="shared" si="16"/>
        <v>78.299999999999272</v>
      </c>
    </row>
    <row r="1049" spans="1:5" ht="28.5" customHeight="1" x14ac:dyDescent="0.25">
      <c r="A1049" s="13" t="s">
        <v>131</v>
      </c>
      <c r="B1049" s="14" t="s">
        <v>1769</v>
      </c>
      <c r="C1049" s="15">
        <v>22778.400000000001</v>
      </c>
      <c r="D1049" s="15">
        <v>22856.799999999999</v>
      </c>
      <c r="E1049" s="15">
        <f t="shared" si="16"/>
        <v>78.399999999997817</v>
      </c>
    </row>
    <row r="1050" spans="1:5" ht="28.5" customHeight="1" x14ac:dyDescent="0.25">
      <c r="A1050" s="13" t="s">
        <v>553</v>
      </c>
      <c r="B1050" s="14" t="s">
        <v>1943</v>
      </c>
      <c r="C1050" s="15">
        <v>12484.5</v>
      </c>
      <c r="D1050" s="15">
        <v>12568.3</v>
      </c>
      <c r="E1050" s="15">
        <f t="shared" si="16"/>
        <v>83.799999999999272</v>
      </c>
    </row>
    <row r="1051" spans="1:5" ht="28.5" customHeight="1" x14ac:dyDescent="0.25">
      <c r="A1051" s="13">
        <v>15502000000</v>
      </c>
      <c r="B1051" s="14" t="s">
        <v>2285</v>
      </c>
      <c r="C1051" s="15">
        <v>83437.600000000006</v>
      </c>
      <c r="D1051" s="15">
        <v>83525.100000000006</v>
      </c>
      <c r="E1051" s="15">
        <f t="shared" si="16"/>
        <v>87.5</v>
      </c>
    </row>
    <row r="1052" spans="1:5" ht="28.5" customHeight="1" x14ac:dyDescent="0.25">
      <c r="A1052" s="13" t="s">
        <v>325</v>
      </c>
      <c r="B1052" s="14" t="s">
        <v>1846</v>
      </c>
      <c r="C1052" s="15">
        <v>30294.400000000001</v>
      </c>
      <c r="D1052" s="15">
        <v>30385</v>
      </c>
      <c r="E1052" s="15">
        <f t="shared" si="16"/>
        <v>90.599999999998545</v>
      </c>
    </row>
    <row r="1053" spans="1:5" ht="28.5" customHeight="1" x14ac:dyDescent="0.25">
      <c r="A1053" s="13" t="s">
        <v>89</v>
      </c>
      <c r="B1053" s="14" t="s">
        <v>1283</v>
      </c>
      <c r="C1053" s="15">
        <v>38947.1</v>
      </c>
      <c r="D1053" s="15">
        <v>39039.599999999999</v>
      </c>
      <c r="E1053" s="15">
        <f t="shared" si="16"/>
        <v>92.5</v>
      </c>
    </row>
    <row r="1054" spans="1:5" ht="28.5" customHeight="1" x14ac:dyDescent="0.25">
      <c r="A1054" s="13" t="s">
        <v>509</v>
      </c>
      <c r="B1054" s="14" t="s">
        <v>1730</v>
      </c>
      <c r="C1054" s="15">
        <v>13422</v>
      </c>
      <c r="D1054" s="15">
        <v>13521.9</v>
      </c>
      <c r="E1054" s="15">
        <f t="shared" si="16"/>
        <v>99.899999999999636</v>
      </c>
    </row>
    <row r="1055" spans="1:5" ht="28.5" customHeight="1" x14ac:dyDescent="0.25">
      <c r="A1055" s="13" t="s">
        <v>566</v>
      </c>
      <c r="B1055" s="14" t="s">
        <v>2041</v>
      </c>
      <c r="C1055" s="15">
        <v>19662.8</v>
      </c>
      <c r="D1055" s="15">
        <v>19769</v>
      </c>
      <c r="E1055" s="15">
        <f t="shared" si="16"/>
        <v>106.20000000000073</v>
      </c>
    </row>
    <row r="1056" spans="1:5" ht="28.5" customHeight="1" x14ac:dyDescent="0.25">
      <c r="A1056" s="13">
        <v>25554000000</v>
      </c>
      <c r="B1056" s="14" t="s">
        <v>2058</v>
      </c>
      <c r="C1056" s="15">
        <v>11280.3</v>
      </c>
      <c r="D1056" s="15">
        <v>11386.6</v>
      </c>
      <c r="E1056" s="15">
        <f t="shared" si="16"/>
        <v>106.30000000000109</v>
      </c>
    </row>
    <row r="1057" spans="1:5" ht="28.5" customHeight="1" x14ac:dyDescent="0.25">
      <c r="A1057" s="13" t="s">
        <v>177</v>
      </c>
      <c r="B1057" s="14" t="s">
        <v>2029</v>
      </c>
      <c r="C1057" s="15">
        <v>12389.5</v>
      </c>
      <c r="D1057" s="15">
        <v>12503.2</v>
      </c>
      <c r="E1057" s="15">
        <f t="shared" si="16"/>
        <v>113.70000000000073</v>
      </c>
    </row>
    <row r="1058" spans="1:5" ht="28.5" customHeight="1" x14ac:dyDescent="0.25">
      <c r="A1058" s="13" t="s">
        <v>595</v>
      </c>
      <c r="B1058" s="14" t="s">
        <v>1153</v>
      </c>
      <c r="C1058" s="15">
        <v>17089.3</v>
      </c>
      <c r="D1058" s="15">
        <v>17208.599999999999</v>
      </c>
      <c r="E1058" s="15">
        <f t="shared" si="16"/>
        <v>119.29999999999927</v>
      </c>
    </row>
    <row r="1059" spans="1:5" ht="28.5" customHeight="1" x14ac:dyDescent="0.25">
      <c r="A1059" s="13">
        <v>19562000000</v>
      </c>
      <c r="B1059" s="14" t="s">
        <v>1797</v>
      </c>
      <c r="C1059" s="15">
        <v>25586.3</v>
      </c>
      <c r="D1059" s="15">
        <v>25705.599999999999</v>
      </c>
      <c r="E1059" s="15">
        <f t="shared" si="16"/>
        <v>119.29999999999927</v>
      </c>
    </row>
    <row r="1060" spans="1:5" ht="28.5" customHeight="1" x14ac:dyDescent="0.25">
      <c r="A1060" s="13" t="s">
        <v>270</v>
      </c>
      <c r="B1060" s="14" t="s">
        <v>1337</v>
      </c>
      <c r="C1060" s="15">
        <v>32701.5</v>
      </c>
      <c r="D1060" s="15">
        <v>32834.400000000001</v>
      </c>
      <c r="E1060" s="15">
        <f t="shared" si="16"/>
        <v>132.90000000000146</v>
      </c>
    </row>
    <row r="1061" spans="1:5" ht="28.5" customHeight="1" x14ac:dyDescent="0.25">
      <c r="A1061" s="13">
        <v>23561000000</v>
      </c>
      <c r="B1061" s="14" t="s">
        <v>1969</v>
      </c>
      <c r="C1061" s="15">
        <v>14970.2</v>
      </c>
      <c r="D1061" s="15">
        <v>15103.4</v>
      </c>
      <c r="E1061" s="15">
        <f t="shared" si="16"/>
        <v>133.19999999999891</v>
      </c>
    </row>
    <row r="1062" spans="1:5" ht="28.5" customHeight="1" x14ac:dyDescent="0.25">
      <c r="A1062" s="13" t="s">
        <v>330</v>
      </c>
      <c r="B1062" s="14" t="s">
        <v>1851</v>
      </c>
      <c r="C1062" s="15">
        <v>29573</v>
      </c>
      <c r="D1062" s="15">
        <v>29709.599999999999</v>
      </c>
      <c r="E1062" s="15">
        <f t="shared" si="16"/>
        <v>136.59999999999854</v>
      </c>
    </row>
    <row r="1063" spans="1:5" ht="28.5" customHeight="1" x14ac:dyDescent="0.25">
      <c r="A1063" s="13" t="s">
        <v>996</v>
      </c>
      <c r="B1063" s="14" t="s">
        <v>997</v>
      </c>
      <c r="C1063" s="15">
        <v>31468.9</v>
      </c>
      <c r="D1063" s="15">
        <v>31606.9</v>
      </c>
      <c r="E1063" s="15">
        <f t="shared" si="16"/>
        <v>138</v>
      </c>
    </row>
    <row r="1064" spans="1:5" ht="28.5" customHeight="1" x14ac:dyDescent="0.25">
      <c r="A1064" s="13" t="s">
        <v>107</v>
      </c>
      <c r="B1064" s="14" t="s">
        <v>1631</v>
      </c>
      <c r="C1064" s="15">
        <v>8421.9</v>
      </c>
      <c r="D1064" s="15">
        <v>8561.2999999999993</v>
      </c>
      <c r="E1064" s="15">
        <f t="shared" si="16"/>
        <v>139.39999999999964</v>
      </c>
    </row>
    <row r="1065" spans="1:5" ht="28.5" customHeight="1" x14ac:dyDescent="0.25">
      <c r="A1065" s="13">
        <v>17560000000</v>
      </c>
      <c r="B1065" s="14" t="s">
        <v>1710</v>
      </c>
      <c r="C1065" s="15">
        <v>39124</v>
      </c>
      <c r="D1065" s="15">
        <v>39269.9</v>
      </c>
      <c r="E1065" s="15">
        <f t="shared" si="16"/>
        <v>145.90000000000146</v>
      </c>
    </row>
    <row r="1066" spans="1:5" ht="28.5" customHeight="1" x14ac:dyDescent="0.25">
      <c r="A1066" s="13" t="s">
        <v>287</v>
      </c>
      <c r="B1066" s="14" t="s">
        <v>1525</v>
      </c>
      <c r="C1066" s="15">
        <v>31121</v>
      </c>
      <c r="D1066" s="15">
        <v>31268.9</v>
      </c>
      <c r="E1066" s="15">
        <f t="shared" si="16"/>
        <v>147.90000000000146</v>
      </c>
    </row>
    <row r="1067" spans="1:5" ht="28.5" customHeight="1" x14ac:dyDescent="0.25">
      <c r="A1067" s="13">
        <v>16542000000</v>
      </c>
      <c r="B1067" s="14" t="s">
        <v>1652</v>
      </c>
      <c r="C1067" s="15">
        <v>13246.6</v>
      </c>
      <c r="D1067" s="15">
        <v>13401</v>
      </c>
      <c r="E1067" s="15">
        <f t="shared" si="16"/>
        <v>154.39999999999964</v>
      </c>
    </row>
    <row r="1068" spans="1:5" ht="28.5" customHeight="1" x14ac:dyDescent="0.25">
      <c r="A1068" s="13" t="s">
        <v>1462</v>
      </c>
      <c r="B1068" s="14" t="s">
        <v>2262</v>
      </c>
      <c r="C1068" s="15">
        <v>34389.199999999997</v>
      </c>
      <c r="D1068" s="15">
        <v>34545.4</v>
      </c>
      <c r="E1068" s="15">
        <f t="shared" si="16"/>
        <v>156.20000000000437</v>
      </c>
    </row>
    <row r="1069" spans="1:5" ht="28.5" customHeight="1" x14ac:dyDescent="0.25">
      <c r="A1069" s="13">
        <v>16551000000</v>
      </c>
      <c r="B1069" s="14" t="s">
        <v>2306</v>
      </c>
      <c r="C1069" s="15">
        <v>30453.9</v>
      </c>
      <c r="D1069" s="15">
        <v>30612.1</v>
      </c>
      <c r="E1069" s="15">
        <f t="shared" si="16"/>
        <v>158.19999999999709</v>
      </c>
    </row>
    <row r="1070" spans="1:5" ht="28.5" customHeight="1" x14ac:dyDescent="0.25">
      <c r="A1070" s="13" t="s">
        <v>1497</v>
      </c>
      <c r="B1070" s="14" t="s">
        <v>1498</v>
      </c>
      <c r="C1070" s="15">
        <v>139025.5</v>
      </c>
      <c r="D1070" s="15">
        <v>139183.9</v>
      </c>
      <c r="E1070" s="15">
        <f t="shared" si="16"/>
        <v>158.39999999999418</v>
      </c>
    </row>
    <row r="1071" spans="1:5" ht="28.5" customHeight="1" x14ac:dyDescent="0.25">
      <c r="A1071" s="13" t="s">
        <v>390</v>
      </c>
      <c r="B1071" s="14" t="s">
        <v>2094</v>
      </c>
      <c r="C1071" s="15">
        <v>38937</v>
      </c>
      <c r="D1071" s="15">
        <v>39096.300000000003</v>
      </c>
      <c r="E1071" s="15">
        <f t="shared" si="16"/>
        <v>159.30000000000291</v>
      </c>
    </row>
    <row r="1072" spans="1:5" ht="28.5" customHeight="1" x14ac:dyDescent="0.25">
      <c r="A1072" s="13" t="s">
        <v>154</v>
      </c>
      <c r="B1072" s="14" t="s">
        <v>1898</v>
      </c>
      <c r="C1072" s="15">
        <v>69681.3</v>
      </c>
      <c r="D1072" s="15">
        <v>69842.5</v>
      </c>
      <c r="E1072" s="15">
        <f t="shared" si="16"/>
        <v>161.19999999999709</v>
      </c>
    </row>
    <row r="1073" spans="1:5" ht="28.5" customHeight="1" x14ac:dyDescent="0.25">
      <c r="A1073" s="13" t="s">
        <v>261</v>
      </c>
      <c r="B1073" s="14" t="s">
        <v>1138</v>
      </c>
      <c r="C1073" s="15">
        <v>12314.1</v>
      </c>
      <c r="D1073" s="15">
        <v>12476.9</v>
      </c>
      <c r="E1073" s="15">
        <f t="shared" si="16"/>
        <v>162.79999999999927</v>
      </c>
    </row>
    <row r="1074" spans="1:5" ht="28.5" customHeight="1" x14ac:dyDescent="0.25">
      <c r="A1074" s="13" t="s">
        <v>302</v>
      </c>
      <c r="B1074" s="14" t="s">
        <v>1718</v>
      </c>
      <c r="C1074" s="15">
        <v>11923.6</v>
      </c>
      <c r="D1074" s="15">
        <v>12089.5</v>
      </c>
      <c r="E1074" s="15">
        <f t="shared" si="16"/>
        <v>165.89999999999964</v>
      </c>
    </row>
    <row r="1075" spans="1:5" ht="28.5" customHeight="1" x14ac:dyDescent="0.25">
      <c r="A1075" s="13">
        <v>17540000000</v>
      </c>
      <c r="B1075" s="14" t="s">
        <v>2319</v>
      </c>
      <c r="C1075" s="15">
        <v>39164</v>
      </c>
      <c r="D1075" s="15">
        <v>39330.800000000003</v>
      </c>
      <c r="E1075" s="15">
        <f t="shared" si="16"/>
        <v>166.80000000000291</v>
      </c>
    </row>
    <row r="1076" spans="1:5" ht="28.5" customHeight="1" x14ac:dyDescent="0.25">
      <c r="A1076" s="13">
        <v>24537000000</v>
      </c>
      <c r="B1076" s="14" t="s">
        <v>2379</v>
      </c>
      <c r="C1076" s="15">
        <v>31724.3</v>
      </c>
      <c r="D1076" s="15">
        <v>31891.200000000001</v>
      </c>
      <c r="E1076" s="15">
        <f t="shared" si="16"/>
        <v>166.90000000000146</v>
      </c>
    </row>
    <row r="1077" spans="1:5" ht="28.5" customHeight="1" x14ac:dyDescent="0.25">
      <c r="A1077" s="13" t="s">
        <v>271</v>
      </c>
      <c r="B1077" s="14" t="s">
        <v>1402</v>
      </c>
      <c r="C1077" s="15">
        <v>25158.400000000001</v>
      </c>
      <c r="D1077" s="15">
        <v>25340.9</v>
      </c>
      <c r="E1077" s="15">
        <f t="shared" si="16"/>
        <v>182.5</v>
      </c>
    </row>
    <row r="1078" spans="1:5" ht="28.5" hidden="1" customHeight="1" x14ac:dyDescent="0.25">
      <c r="A1078" s="13" t="s">
        <v>20</v>
      </c>
      <c r="B1078" s="14" t="s">
        <v>40</v>
      </c>
      <c r="C1078" s="15">
        <v>222421.4</v>
      </c>
      <c r="D1078" s="15">
        <v>226330.1</v>
      </c>
      <c r="E1078" s="15">
        <f t="shared" si="16"/>
        <v>3908.7000000000116</v>
      </c>
    </row>
    <row r="1079" spans="1:5" ht="28.5" customHeight="1" x14ac:dyDescent="0.25">
      <c r="A1079" s="13" t="s">
        <v>892</v>
      </c>
      <c r="B1079" s="14" t="s">
        <v>893</v>
      </c>
      <c r="C1079" s="15">
        <v>106805.1</v>
      </c>
      <c r="D1079" s="15">
        <v>106988.2</v>
      </c>
      <c r="E1079" s="15">
        <f t="shared" si="16"/>
        <v>183.09999999999127</v>
      </c>
    </row>
    <row r="1080" spans="1:5" ht="28.5" customHeight="1" x14ac:dyDescent="0.25">
      <c r="A1080" s="13" t="s">
        <v>1032</v>
      </c>
      <c r="B1080" s="14" t="s">
        <v>2200</v>
      </c>
      <c r="C1080" s="15">
        <v>39832.9</v>
      </c>
      <c r="D1080" s="15">
        <v>40019.9</v>
      </c>
      <c r="E1080" s="15">
        <f t="shared" si="16"/>
        <v>187</v>
      </c>
    </row>
    <row r="1081" spans="1:5" ht="28.5" customHeight="1" x14ac:dyDescent="0.25">
      <c r="A1081" s="13">
        <v>23542000000</v>
      </c>
      <c r="B1081" s="14" t="s">
        <v>1960</v>
      </c>
      <c r="C1081" s="15">
        <v>10908.5</v>
      </c>
      <c r="D1081" s="15">
        <v>11096.6</v>
      </c>
      <c r="E1081" s="15">
        <f t="shared" si="16"/>
        <v>188.10000000000036</v>
      </c>
    </row>
    <row r="1082" spans="1:5" ht="28.5" customHeight="1" x14ac:dyDescent="0.25">
      <c r="A1082" s="13" t="s">
        <v>476</v>
      </c>
      <c r="B1082" s="14" t="s">
        <v>1435</v>
      </c>
      <c r="C1082" s="15">
        <v>31786.400000000001</v>
      </c>
      <c r="D1082" s="15">
        <v>31974.6</v>
      </c>
      <c r="E1082" s="15">
        <f t="shared" si="16"/>
        <v>188.19999999999709</v>
      </c>
    </row>
    <row r="1083" spans="1:5" ht="28.5" customHeight="1" x14ac:dyDescent="0.25">
      <c r="A1083" s="13" t="s">
        <v>327</v>
      </c>
      <c r="B1083" s="14" t="s">
        <v>1848</v>
      </c>
      <c r="C1083" s="15">
        <v>16011.9</v>
      </c>
      <c r="D1083" s="15">
        <v>16201.6</v>
      </c>
      <c r="E1083" s="15">
        <f t="shared" si="16"/>
        <v>189.70000000000073</v>
      </c>
    </row>
    <row r="1084" spans="1:5" ht="28.5" customHeight="1" x14ac:dyDescent="0.25">
      <c r="A1084" s="13" t="s">
        <v>485</v>
      </c>
      <c r="B1084" s="14" t="s">
        <v>1565</v>
      </c>
      <c r="C1084" s="15">
        <v>61339</v>
      </c>
      <c r="D1084" s="15">
        <v>61531.3</v>
      </c>
      <c r="E1084" s="15">
        <f t="shared" si="16"/>
        <v>192.30000000000291</v>
      </c>
    </row>
    <row r="1085" spans="1:5" ht="28.5" customHeight="1" x14ac:dyDescent="0.25">
      <c r="A1085" s="13">
        <v>23546000000</v>
      </c>
      <c r="B1085" s="14" t="s">
        <v>1961</v>
      </c>
      <c r="C1085" s="15">
        <v>42799.5</v>
      </c>
      <c r="D1085" s="15">
        <v>42998.400000000001</v>
      </c>
      <c r="E1085" s="15">
        <f t="shared" si="16"/>
        <v>198.90000000000146</v>
      </c>
    </row>
    <row r="1086" spans="1:5" ht="28.5" customHeight="1" x14ac:dyDescent="0.25">
      <c r="A1086" s="13">
        <v>15558000000</v>
      </c>
      <c r="B1086" s="14" t="s">
        <v>1595</v>
      </c>
      <c r="C1086" s="15">
        <v>21352</v>
      </c>
      <c r="D1086" s="15">
        <v>21552</v>
      </c>
      <c r="E1086" s="15">
        <f t="shared" si="16"/>
        <v>200</v>
      </c>
    </row>
    <row r="1087" spans="1:5" ht="28.5" customHeight="1" x14ac:dyDescent="0.25">
      <c r="A1087" s="13" t="s">
        <v>1491</v>
      </c>
      <c r="B1087" s="14" t="s">
        <v>1492</v>
      </c>
      <c r="C1087" s="15">
        <v>49720.800000000003</v>
      </c>
      <c r="D1087" s="15">
        <v>49926.7</v>
      </c>
      <c r="E1087" s="15">
        <f t="shared" si="16"/>
        <v>205.89999999999418</v>
      </c>
    </row>
    <row r="1088" spans="1:5" ht="28.5" customHeight="1" x14ac:dyDescent="0.25">
      <c r="A1088" s="13" t="s">
        <v>220</v>
      </c>
      <c r="B1088" s="14" t="s">
        <v>782</v>
      </c>
      <c r="C1088" s="15">
        <v>49005.5</v>
      </c>
      <c r="D1088" s="15">
        <v>49211.8</v>
      </c>
      <c r="E1088" s="15">
        <f t="shared" si="16"/>
        <v>206.30000000000291</v>
      </c>
    </row>
    <row r="1089" spans="1:5" ht="28.5" customHeight="1" x14ac:dyDescent="0.25">
      <c r="A1089" s="13" t="s">
        <v>250</v>
      </c>
      <c r="B1089" s="14" t="s">
        <v>969</v>
      </c>
      <c r="C1089" s="15">
        <v>10151.4</v>
      </c>
      <c r="D1089" s="15">
        <v>10358.5</v>
      </c>
      <c r="E1089" s="15">
        <f t="shared" si="16"/>
        <v>207.10000000000036</v>
      </c>
    </row>
    <row r="1090" spans="1:5" ht="28.5" customHeight="1" x14ac:dyDescent="0.25">
      <c r="A1090" s="13" t="s">
        <v>894</v>
      </c>
      <c r="B1090" s="14" t="s">
        <v>895</v>
      </c>
      <c r="C1090" s="15">
        <v>102982.39999999999</v>
      </c>
      <c r="D1090" s="15">
        <v>103191.8</v>
      </c>
      <c r="E1090" s="15">
        <f t="shared" si="16"/>
        <v>209.40000000000873</v>
      </c>
    </row>
    <row r="1091" spans="1:5" ht="28.5" customHeight="1" x14ac:dyDescent="0.25">
      <c r="A1091" s="13" t="s">
        <v>429</v>
      </c>
      <c r="B1091" s="14" t="s">
        <v>2159</v>
      </c>
      <c r="C1091" s="15">
        <v>6820.9</v>
      </c>
      <c r="D1091" s="15">
        <v>7033.2</v>
      </c>
      <c r="E1091" s="15">
        <f t="shared" si="16"/>
        <v>212.30000000000018</v>
      </c>
    </row>
    <row r="1092" spans="1:5" ht="28.5" customHeight="1" x14ac:dyDescent="0.25">
      <c r="A1092" s="13">
        <v>24536000000</v>
      </c>
      <c r="B1092" s="14" t="s">
        <v>2378</v>
      </c>
      <c r="C1092" s="15">
        <v>29248.6</v>
      </c>
      <c r="D1092" s="15">
        <v>29461.200000000001</v>
      </c>
      <c r="E1092" s="15">
        <f t="shared" si="16"/>
        <v>212.60000000000218</v>
      </c>
    </row>
    <row r="1093" spans="1:5" ht="28.5" customHeight="1" x14ac:dyDescent="0.25">
      <c r="A1093" s="13" t="s">
        <v>93</v>
      </c>
      <c r="B1093" s="14" t="s">
        <v>1423</v>
      </c>
      <c r="C1093" s="15">
        <v>22416.2</v>
      </c>
      <c r="D1093" s="15">
        <v>22631.1</v>
      </c>
      <c r="E1093" s="15">
        <f t="shared" si="16"/>
        <v>214.89999999999782</v>
      </c>
    </row>
    <row r="1094" spans="1:5" ht="28.5" customHeight="1" x14ac:dyDescent="0.25">
      <c r="A1094" s="13" t="s">
        <v>573</v>
      </c>
      <c r="B1094" s="14" t="s">
        <v>2385</v>
      </c>
      <c r="C1094" s="15">
        <v>13576.8</v>
      </c>
      <c r="D1094" s="15">
        <v>13792.3</v>
      </c>
      <c r="E1094" s="15">
        <f t="shared" si="16"/>
        <v>215.5</v>
      </c>
    </row>
    <row r="1095" spans="1:5" ht="28.5" customHeight="1" x14ac:dyDescent="0.25">
      <c r="A1095" s="13" t="s">
        <v>101</v>
      </c>
      <c r="B1095" s="14" t="s">
        <v>1556</v>
      </c>
      <c r="C1095" s="15">
        <v>12002.3</v>
      </c>
      <c r="D1095" s="15">
        <v>12221.2</v>
      </c>
      <c r="E1095" s="15">
        <f t="shared" ref="E1095:E1158" si="17">D1095-C1095</f>
        <v>218.90000000000146</v>
      </c>
    </row>
    <row r="1096" spans="1:5" ht="28.5" customHeight="1" x14ac:dyDescent="0.25">
      <c r="A1096" s="13" t="s">
        <v>1102</v>
      </c>
      <c r="B1096" s="14" t="s">
        <v>1103</v>
      </c>
      <c r="C1096" s="15">
        <v>37780</v>
      </c>
      <c r="D1096" s="15">
        <v>38000.800000000003</v>
      </c>
      <c r="E1096" s="15">
        <f t="shared" si="17"/>
        <v>220.80000000000291</v>
      </c>
    </row>
    <row r="1097" spans="1:5" ht="28.5" customHeight="1" x14ac:dyDescent="0.25">
      <c r="A1097" s="13" t="s">
        <v>67</v>
      </c>
      <c r="B1097" s="14" t="s">
        <v>2173</v>
      </c>
      <c r="C1097" s="15">
        <v>10285.6</v>
      </c>
      <c r="D1097" s="15">
        <v>10510.4</v>
      </c>
      <c r="E1097" s="15">
        <f t="shared" si="17"/>
        <v>224.79999999999927</v>
      </c>
    </row>
    <row r="1098" spans="1:5" ht="28.5" customHeight="1" x14ac:dyDescent="0.25">
      <c r="A1098" s="13" t="s">
        <v>533</v>
      </c>
      <c r="B1098" s="14" t="s">
        <v>1855</v>
      </c>
      <c r="C1098" s="15">
        <v>71353.8</v>
      </c>
      <c r="D1098" s="15">
        <v>71578.899999999994</v>
      </c>
      <c r="E1098" s="15">
        <f t="shared" si="17"/>
        <v>225.09999999999127</v>
      </c>
    </row>
    <row r="1099" spans="1:5" ht="28.5" customHeight="1" x14ac:dyDescent="0.25">
      <c r="A1099" s="13">
        <v>10557000000</v>
      </c>
      <c r="B1099" s="14" t="s">
        <v>1322</v>
      </c>
      <c r="C1099" s="15">
        <v>28273.3</v>
      </c>
      <c r="D1099" s="15">
        <v>28500.5</v>
      </c>
      <c r="E1099" s="15">
        <f t="shared" si="17"/>
        <v>227.20000000000073</v>
      </c>
    </row>
    <row r="1100" spans="1:5" ht="28.5" customHeight="1" x14ac:dyDescent="0.25">
      <c r="A1100" s="13" t="s">
        <v>127</v>
      </c>
      <c r="B1100" s="14" t="s">
        <v>1765</v>
      </c>
      <c r="C1100" s="15">
        <v>12993.9</v>
      </c>
      <c r="D1100" s="15">
        <v>13222.4</v>
      </c>
      <c r="E1100" s="15">
        <f t="shared" si="17"/>
        <v>228.5</v>
      </c>
    </row>
    <row r="1101" spans="1:5" ht="28.5" customHeight="1" x14ac:dyDescent="0.25">
      <c r="A1101" s="13">
        <v>22559000000</v>
      </c>
      <c r="B1101" s="14" t="s">
        <v>1923</v>
      </c>
      <c r="C1101" s="15">
        <v>13626.2</v>
      </c>
      <c r="D1101" s="15">
        <v>13856.5</v>
      </c>
      <c r="E1101" s="15">
        <f t="shared" si="17"/>
        <v>230.29999999999927</v>
      </c>
    </row>
    <row r="1102" spans="1:5" ht="28.5" customHeight="1" x14ac:dyDescent="0.25">
      <c r="A1102" s="13" t="s">
        <v>575</v>
      </c>
      <c r="B1102" s="14" t="s">
        <v>2047</v>
      </c>
      <c r="C1102" s="15">
        <v>37896</v>
      </c>
      <c r="D1102" s="15">
        <v>38135.800000000003</v>
      </c>
      <c r="E1102" s="15">
        <f t="shared" si="17"/>
        <v>239.80000000000291</v>
      </c>
    </row>
    <row r="1103" spans="1:5" ht="28.5" customHeight="1" x14ac:dyDescent="0.25">
      <c r="A1103" s="13" t="s">
        <v>186</v>
      </c>
      <c r="B1103" s="14" t="s">
        <v>1674</v>
      </c>
      <c r="C1103" s="15">
        <v>58027.1</v>
      </c>
      <c r="D1103" s="15">
        <v>58268.4</v>
      </c>
      <c r="E1103" s="15">
        <f t="shared" si="17"/>
        <v>241.30000000000291</v>
      </c>
    </row>
    <row r="1104" spans="1:5" ht="28.5" customHeight="1" x14ac:dyDescent="0.25">
      <c r="A1104" s="13" t="s">
        <v>1092</v>
      </c>
      <c r="B1104" s="14" t="s">
        <v>1093</v>
      </c>
      <c r="C1104" s="15">
        <v>61028</v>
      </c>
      <c r="D1104" s="15">
        <v>61281.599999999999</v>
      </c>
      <c r="E1104" s="15">
        <f t="shared" si="17"/>
        <v>253.59999999999854</v>
      </c>
    </row>
    <row r="1105" spans="1:5" ht="28.5" customHeight="1" x14ac:dyDescent="0.25">
      <c r="A1105" s="13" t="s">
        <v>849</v>
      </c>
      <c r="B1105" s="14" t="s">
        <v>850</v>
      </c>
      <c r="C1105" s="15">
        <v>82829.600000000006</v>
      </c>
      <c r="D1105" s="15">
        <v>83084.399999999994</v>
      </c>
      <c r="E1105" s="15">
        <f t="shared" si="17"/>
        <v>254.79999999998836</v>
      </c>
    </row>
    <row r="1106" spans="1:5" ht="28.5" customHeight="1" x14ac:dyDescent="0.25">
      <c r="A1106" s="13">
        <v>22566000000</v>
      </c>
      <c r="B1106" s="14" t="s">
        <v>1930</v>
      </c>
      <c r="C1106" s="15">
        <v>14797.4</v>
      </c>
      <c r="D1106" s="15">
        <v>15052.4</v>
      </c>
      <c r="E1106" s="15">
        <f t="shared" si="17"/>
        <v>255</v>
      </c>
    </row>
    <row r="1107" spans="1:5" ht="28.5" customHeight="1" x14ac:dyDescent="0.25">
      <c r="A1107" s="13" t="s">
        <v>668</v>
      </c>
      <c r="B1107" s="14" t="s">
        <v>988</v>
      </c>
      <c r="C1107" s="15">
        <v>14925.4</v>
      </c>
      <c r="D1107" s="15">
        <v>15186.3</v>
      </c>
      <c r="E1107" s="15">
        <f t="shared" si="17"/>
        <v>260.89999999999964</v>
      </c>
    </row>
    <row r="1108" spans="1:5" ht="28.5" customHeight="1" x14ac:dyDescent="0.25">
      <c r="A1108" s="13" t="s">
        <v>837</v>
      </c>
      <c r="B1108" s="14" t="s">
        <v>2168</v>
      </c>
      <c r="C1108" s="15">
        <v>55310.9</v>
      </c>
      <c r="D1108" s="15">
        <v>55572.5</v>
      </c>
      <c r="E1108" s="15">
        <f t="shared" si="17"/>
        <v>261.59999999999854</v>
      </c>
    </row>
    <row r="1109" spans="1:5" ht="28.5" customHeight="1" x14ac:dyDescent="0.25">
      <c r="A1109" s="13" t="s">
        <v>334</v>
      </c>
      <c r="B1109" s="14" t="s">
        <v>1906</v>
      </c>
      <c r="C1109" s="15">
        <v>44666.9</v>
      </c>
      <c r="D1109" s="15">
        <v>44933.2</v>
      </c>
      <c r="E1109" s="15">
        <f t="shared" si="17"/>
        <v>266.29999999999563</v>
      </c>
    </row>
    <row r="1110" spans="1:5" ht="28.5" customHeight="1" x14ac:dyDescent="0.25">
      <c r="A1110" s="13" t="s">
        <v>95</v>
      </c>
      <c r="B1110" s="14" t="s">
        <v>1425</v>
      </c>
      <c r="C1110" s="15">
        <v>27049.9</v>
      </c>
      <c r="D1110" s="15">
        <v>27320.1</v>
      </c>
      <c r="E1110" s="15">
        <f t="shared" si="17"/>
        <v>270.19999999999709</v>
      </c>
    </row>
    <row r="1111" spans="1:5" ht="28.5" customHeight="1" x14ac:dyDescent="0.25">
      <c r="A1111" s="13">
        <v>17548000000</v>
      </c>
      <c r="B1111" s="14" t="s">
        <v>1698</v>
      </c>
      <c r="C1111" s="15">
        <v>34625.5</v>
      </c>
      <c r="D1111" s="15">
        <v>34897.300000000003</v>
      </c>
      <c r="E1111" s="15">
        <f t="shared" si="17"/>
        <v>271.80000000000291</v>
      </c>
    </row>
    <row r="1112" spans="1:5" ht="28.5" customHeight="1" x14ac:dyDescent="0.25">
      <c r="A1112" s="13" t="s">
        <v>836</v>
      </c>
      <c r="B1112" s="14" t="s">
        <v>1735</v>
      </c>
      <c r="C1112" s="15">
        <v>15007.4</v>
      </c>
      <c r="D1112" s="15">
        <v>15284.6</v>
      </c>
      <c r="E1112" s="15">
        <f t="shared" si="17"/>
        <v>277.20000000000073</v>
      </c>
    </row>
    <row r="1113" spans="1:5" ht="28.5" customHeight="1" x14ac:dyDescent="0.25">
      <c r="A1113" s="13" t="s">
        <v>85</v>
      </c>
      <c r="B1113" s="14" t="s">
        <v>1132</v>
      </c>
      <c r="C1113" s="15">
        <v>17607.400000000001</v>
      </c>
      <c r="D1113" s="15">
        <v>17887.5</v>
      </c>
      <c r="E1113" s="15">
        <f t="shared" si="17"/>
        <v>280.09999999999854</v>
      </c>
    </row>
    <row r="1114" spans="1:5" ht="28.5" customHeight="1" x14ac:dyDescent="0.25">
      <c r="A1114" s="13" t="s">
        <v>990</v>
      </c>
      <c r="B1114" s="14" t="s">
        <v>2190</v>
      </c>
      <c r="C1114" s="15">
        <v>6000.5</v>
      </c>
      <c r="D1114" s="15">
        <v>6284.8</v>
      </c>
      <c r="E1114" s="15">
        <f t="shared" si="17"/>
        <v>284.30000000000018</v>
      </c>
    </row>
    <row r="1115" spans="1:5" ht="28.5" customHeight="1" x14ac:dyDescent="0.25">
      <c r="A1115" s="13" t="s">
        <v>582</v>
      </c>
      <c r="B1115" s="14" t="s">
        <v>2178</v>
      </c>
      <c r="C1115" s="15">
        <v>8759</v>
      </c>
      <c r="D1115" s="15">
        <v>9045.6</v>
      </c>
      <c r="E1115" s="15">
        <f t="shared" si="17"/>
        <v>286.60000000000036</v>
      </c>
    </row>
    <row r="1116" spans="1:5" ht="28.5" customHeight="1" x14ac:dyDescent="0.25">
      <c r="A1116" s="13" t="s">
        <v>383</v>
      </c>
      <c r="B1116" s="14" t="s">
        <v>2366</v>
      </c>
      <c r="C1116" s="15">
        <v>23847.1</v>
      </c>
      <c r="D1116" s="15">
        <v>24135.1</v>
      </c>
      <c r="E1116" s="15">
        <f t="shared" si="17"/>
        <v>288</v>
      </c>
    </row>
    <row r="1117" spans="1:5" ht="28.5" customHeight="1" x14ac:dyDescent="0.25">
      <c r="A1117" s="13">
        <v>19545000000</v>
      </c>
      <c r="B1117" s="14" t="s">
        <v>1788</v>
      </c>
      <c r="C1117" s="15">
        <v>13229.6</v>
      </c>
      <c r="D1117" s="15">
        <v>13517.8</v>
      </c>
      <c r="E1117" s="15">
        <f t="shared" si="17"/>
        <v>288.19999999999891</v>
      </c>
    </row>
    <row r="1118" spans="1:5" ht="28.5" customHeight="1" x14ac:dyDescent="0.25">
      <c r="A1118" s="13" t="s">
        <v>128</v>
      </c>
      <c r="B1118" s="14" t="s">
        <v>1766</v>
      </c>
      <c r="C1118" s="15">
        <v>25043.8</v>
      </c>
      <c r="D1118" s="15">
        <v>25332.9</v>
      </c>
      <c r="E1118" s="15">
        <f t="shared" si="17"/>
        <v>289.10000000000218</v>
      </c>
    </row>
    <row r="1119" spans="1:5" ht="28.5" customHeight="1" x14ac:dyDescent="0.25">
      <c r="A1119" s="13">
        <v>10524000000</v>
      </c>
      <c r="B1119" s="14" t="s">
        <v>1871</v>
      </c>
      <c r="C1119" s="15">
        <v>32222.1</v>
      </c>
      <c r="D1119" s="15">
        <v>32512.2</v>
      </c>
      <c r="E1119" s="15">
        <f t="shared" si="17"/>
        <v>290.10000000000218</v>
      </c>
    </row>
    <row r="1120" spans="1:5" ht="28.5" customHeight="1" x14ac:dyDescent="0.25">
      <c r="A1120" s="13" t="s">
        <v>808</v>
      </c>
      <c r="B1120" s="14" t="s">
        <v>2113</v>
      </c>
      <c r="C1120" s="15">
        <v>50848.7</v>
      </c>
      <c r="D1120" s="15">
        <v>51141.2</v>
      </c>
      <c r="E1120" s="15">
        <f t="shared" si="17"/>
        <v>292.5</v>
      </c>
    </row>
    <row r="1121" spans="1:5" ht="28.5" customHeight="1" x14ac:dyDescent="0.25">
      <c r="A1121" s="13" t="s">
        <v>1236</v>
      </c>
      <c r="B1121" s="14" t="s">
        <v>2222</v>
      </c>
      <c r="C1121" s="15">
        <v>17018.900000000001</v>
      </c>
      <c r="D1121" s="15">
        <v>17315.3</v>
      </c>
      <c r="E1121" s="15">
        <f t="shared" si="17"/>
        <v>296.39999999999782</v>
      </c>
    </row>
    <row r="1122" spans="1:5" ht="28.5" customHeight="1" x14ac:dyDescent="0.25">
      <c r="A1122" s="13">
        <v>21551000000</v>
      </c>
      <c r="B1122" s="14" t="s">
        <v>1881</v>
      </c>
      <c r="C1122" s="15">
        <v>43079.1</v>
      </c>
      <c r="D1122" s="15">
        <v>43382.1</v>
      </c>
      <c r="E1122" s="15">
        <f t="shared" si="17"/>
        <v>303</v>
      </c>
    </row>
    <row r="1123" spans="1:5" ht="28.5" customHeight="1" x14ac:dyDescent="0.25">
      <c r="A1123" s="13" t="s">
        <v>546</v>
      </c>
      <c r="B1123" s="14" t="s">
        <v>1910</v>
      </c>
      <c r="C1123" s="15">
        <v>13896.4</v>
      </c>
      <c r="D1123" s="15">
        <v>14204.9</v>
      </c>
      <c r="E1123" s="15">
        <f t="shared" si="17"/>
        <v>308.5</v>
      </c>
    </row>
    <row r="1124" spans="1:5" ht="28.5" customHeight="1" x14ac:dyDescent="0.25">
      <c r="A1124" s="13">
        <v>23527000000</v>
      </c>
      <c r="B1124" s="14" t="s">
        <v>1950</v>
      </c>
      <c r="C1124" s="15">
        <v>24228.2</v>
      </c>
      <c r="D1124" s="15">
        <v>24543.7</v>
      </c>
      <c r="E1124" s="15">
        <f t="shared" si="17"/>
        <v>315.5</v>
      </c>
    </row>
    <row r="1125" spans="1:5" ht="28.5" customHeight="1" x14ac:dyDescent="0.25">
      <c r="A1125" s="13">
        <v>21537000000</v>
      </c>
      <c r="B1125" s="14" t="s">
        <v>1868</v>
      </c>
      <c r="C1125" s="15">
        <v>35656.1</v>
      </c>
      <c r="D1125" s="15">
        <v>35976.199999999997</v>
      </c>
      <c r="E1125" s="15">
        <f t="shared" si="17"/>
        <v>320.09999999999854</v>
      </c>
    </row>
    <row r="1126" spans="1:5" ht="28.5" customHeight="1" x14ac:dyDescent="0.25">
      <c r="A1126" s="13" t="s">
        <v>197</v>
      </c>
      <c r="B1126" s="14" t="s">
        <v>1426</v>
      </c>
      <c r="C1126" s="15">
        <v>75219.399999999994</v>
      </c>
      <c r="D1126" s="15">
        <v>75543.3</v>
      </c>
      <c r="E1126" s="15">
        <f t="shared" si="17"/>
        <v>323.90000000000873</v>
      </c>
    </row>
    <row r="1127" spans="1:5" ht="28.5" customHeight="1" x14ac:dyDescent="0.25">
      <c r="A1127" s="13">
        <v>18548000000</v>
      </c>
      <c r="B1127" s="14" t="s">
        <v>1751</v>
      </c>
      <c r="C1127" s="15">
        <v>27946.799999999999</v>
      </c>
      <c r="D1127" s="15">
        <v>28271.1</v>
      </c>
      <c r="E1127" s="15">
        <f t="shared" si="17"/>
        <v>324.29999999999927</v>
      </c>
    </row>
    <row r="1128" spans="1:5" ht="28.5" customHeight="1" x14ac:dyDescent="0.25">
      <c r="A1128" s="13">
        <v>10538000000</v>
      </c>
      <c r="B1128" s="14" t="s">
        <v>1307</v>
      </c>
      <c r="C1128" s="15">
        <v>25896.6</v>
      </c>
      <c r="D1128" s="15">
        <v>26226.400000000001</v>
      </c>
      <c r="E1128" s="15">
        <f t="shared" si="17"/>
        <v>329.80000000000291</v>
      </c>
    </row>
    <row r="1129" spans="1:5" ht="28.5" customHeight="1" x14ac:dyDescent="0.25">
      <c r="A1129" s="13" t="s">
        <v>212</v>
      </c>
      <c r="B1129" s="14" t="s">
        <v>703</v>
      </c>
      <c r="C1129" s="15">
        <v>19463.5</v>
      </c>
      <c r="D1129" s="15">
        <v>19795</v>
      </c>
      <c r="E1129" s="15">
        <f t="shared" si="17"/>
        <v>331.5</v>
      </c>
    </row>
    <row r="1130" spans="1:5" ht="28.5" customHeight="1" x14ac:dyDescent="0.25">
      <c r="A1130" s="13">
        <v>16559000000</v>
      </c>
      <c r="B1130" s="14" t="s">
        <v>1657</v>
      </c>
      <c r="C1130" s="15">
        <v>29134.5</v>
      </c>
      <c r="D1130" s="15">
        <v>29473.4</v>
      </c>
      <c r="E1130" s="15">
        <f t="shared" si="17"/>
        <v>338.90000000000146</v>
      </c>
    </row>
    <row r="1131" spans="1:5" ht="28.5" customHeight="1" x14ac:dyDescent="0.25">
      <c r="A1131" s="13" t="s">
        <v>991</v>
      </c>
      <c r="B1131" s="14" t="s">
        <v>2191</v>
      </c>
      <c r="C1131" s="15">
        <v>21452.400000000001</v>
      </c>
      <c r="D1131" s="15">
        <v>21791.9</v>
      </c>
      <c r="E1131" s="15">
        <f t="shared" si="17"/>
        <v>339.5</v>
      </c>
    </row>
    <row r="1132" spans="1:5" ht="28.5" customHeight="1" x14ac:dyDescent="0.25">
      <c r="A1132" s="13">
        <v>22544000000</v>
      </c>
      <c r="B1132" s="14" t="s">
        <v>1754</v>
      </c>
      <c r="C1132" s="15">
        <v>20486.5</v>
      </c>
      <c r="D1132" s="15">
        <v>20826.900000000001</v>
      </c>
      <c r="E1132" s="15">
        <f t="shared" si="17"/>
        <v>340.40000000000146</v>
      </c>
    </row>
    <row r="1133" spans="1:5" ht="28.5" customHeight="1" x14ac:dyDescent="0.25">
      <c r="A1133" s="13">
        <v>23574000000</v>
      </c>
      <c r="B1133" s="14" t="s">
        <v>1981</v>
      </c>
      <c r="C1133" s="15">
        <v>161569.20000000001</v>
      </c>
      <c r="D1133" s="15">
        <v>161913</v>
      </c>
      <c r="E1133" s="15">
        <f t="shared" si="17"/>
        <v>343.79999999998836</v>
      </c>
    </row>
    <row r="1134" spans="1:5" ht="28.5" hidden="1" customHeight="1" x14ac:dyDescent="0.25">
      <c r="A1134" s="13" t="s">
        <v>1</v>
      </c>
      <c r="B1134" s="14" t="s">
        <v>41</v>
      </c>
      <c r="C1134" s="15">
        <v>602336.6</v>
      </c>
      <c r="D1134" s="15">
        <v>625706.30000000005</v>
      </c>
      <c r="E1134" s="15">
        <f t="shared" si="17"/>
        <v>23369.70000000007</v>
      </c>
    </row>
    <row r="1135" spans="1:5" ht="28.5" customHeight="1" x14ac:dyDescent="0.25">
      <c r="A1135" s="13" t="s">
        <v>539</v>
      </c>
      <c r="B1135" s="14" t="s">
        <v>1860</v>
      </c>
      <c r="C1135" s="15">
        <v>40528.400000000001</v>
      </c>
      <c r="D1135" s="15">
        <v>40880.1</v>
      </c>
      <c r="E1135" s="15">
        <f t="shared" si="17"/>
        <v>351.69999999999709</v>
      </c>
    </row>
    <row r="1136" spans="1:5" ht="28.5" customHeight="1" x14ac:dyDescent="0.25">
      <c r="A1136" s="13" t="s">
        <v>522</v>
      </c>
      <c r="B1136" s="14" t="s">
        <v>1785</v>
      </c>
      <c r="C1136" s="15">
        <v>55758.7</v>
      </c>
      <c r="D1136" s="15">
        <v>56114.1</v>
      </c>
      <c r="E1136" s="15">
        <f t="shared" si="17"/>
        <v>355.40000000000146</v>
      </c>
    </row>
    <row r="1137" spans="1:5" ht="28.5" customHeight="1" x14ac:dyDescent="0.25">
      <c r="A1137" s="13">
        <v>10536000000</v>
      </c>
      <c r="B1137" s="14" t="s">
        <v>1305</v>
      </c>
      <c r="C1137" s="15">
        <v>43625.2</v>
      </c>
      <c r="D1137" s="15">
        <v>43984.6</v>
      </c>
      <c r="E1137" s="15">
        <f t="shared" si="17"/>
        <v>359.40000000000146</v>
      </c>
    </row>
    <row r="1138" spans="1:5" ht="28.5" customHeight="1" x14ac:dyDescent="0.25">
      <c r="A1138" s="13">
        <v>19556000000</v>
      </c>
      <c r="B1138" s="14" t="s">
        <v>1791</v>
      </c>
      <c r="C1138" s="15">
        <v>51589.3</v>
      </c>
      <c r="D1138" s="15">
        <v>51955.7</v>
      </c>
      <c r="E1138" s="15">
        <f t="shared" si="17"/>
        <v>366.39999999999418</v>
      </c>
    </row>
    <row r="1139" spans="1:5" ht="28.5" customHeight="1" x14ac:dyDescent="0.25">
      <c r="A1139" s="13" t="s">
        <v>403</v>
      </c>
      <c r="B1139" s="14" t="s">
        <v>795</v>
      </c>
      <c r="C1139" s="15">
        <v>18611.8</v>
      </c>
      <c r="D1139" s="15">
        <v>18981.7</v>
      </c>
      <c r="E1139" s="15">
        <f t="shared" si="17"/>
        <v>369.90000000000146</v>
      </c>
    </row>
    <row r="1140" spans="1:5" ht="28.5" customHeight="1" x14ac:dyDescent="0.25">
      <c r="A1140" s="13" t="s">
        <v>560</v>
      </c>
      <c r="B1140" s="14" t="s">
        <v>2000</v>
      </c>
      <c r="C1140" s="15">
        <v>30391.8</v>
      </c>
      <c r="D1140" s="15">
        <v>30762.2</v>
      </c>
      <c r="E1140" s="15">
        <f t="shared" si="17"/>
        <v>370.40000000000146</v>
      </c>
    </row>
    <row r="1141" spans="1:5" ht="28.5" customHeight="1" x14ac:dyDescent="0.25">
      <c r="A1141" s="13" t="s">
        <v>255</v>
      </c>
      <c r="B1141" s="14" t="s">
        <v>2192</v>
      </c>
      <c r="C1141" s="15">
        <v>45250.7</v>
      </c>
      <c r="D1141" s="15">
        <v>45626.400000000001</v>
      </c>
      <c r="E1141" s="15">
        <f t="shared" si="17"/>
        <v>375.70000000000437</v>
      </c>
    </row>
    <row r="1142" spans="1:5" ht="28.5" customHeight="1" x14ac:dyDescent="0.25">
      <c r="A1142" s="13">
        <v>16541000000</v>
      </c>
      <c r="B1142" s="14" t="s">
        <v>1651</v>
      </c>
      <c r="C1142" s="15">
        <v>13891.5</v>
      </c>
      <c r="D1142" s="15">
        <v>14296.4</v>
      </c>
      <c r="E1142" s="15">
        <f t="shared" si="17"/>
        <v>404.89999999999964</v>
      </c>
    </row>
    <row r="1143" spans="1:5" ht="28.5" customHeight="1" x14ac:dyDescent="0.25">
      <c r="A1143" s="13" t="s">
        <v>1082</v>
      </c>
      <c r="B1143" s="14" t="s">
        <v>1083</v>
      </c>
      <c r="C1143" s="15">
        <v>23555.3</v>
      </c>
      <c r="D1143" s="15">
        <v>23967.4</v>
      </c>
      <c r="E1143" s="15">
        <f t="shared" si="17"/>
        <v>412.10000000000218</v>
      </c>
    </row>
    <row r="1144" spans="1:5" ht="28.5" customHeight="1" x14ac:dyDescent="0.25">
      <c r="A1144" s="13" t="s">
        <v>1458</v>
      </c>
      <c r="B1144" s="14" t="s">
        <v>2258</v>
      </c>
      <c r="C1144" s="15">
        <v>29662.799999999999</v>
      </c>
      <c r="D1144" s="15">
        <v>30075.200000000001</v>
      </c>
      <c r="E1144" s="15">
        <f t="shared" si="17"/>
        <v>412.40000000000146</v>
      </c>
    </row>
    <row r="1145" spans="1:5" ht="28.5" customHeight="1" x14ac:dyDescent="0.25">
      <c r="A1145" s="13" t="s">
        <v>157</v>
      </c>
      <c r="B1145" s="14" t="s">
        <v>2358</v>
      </c>
      <c r="C1145" s="15">
        <v>37123.5</v>
      </c>
      <c r="D1145" s="15">
        <v>37538</v>
      </c>
      <c r="E1145" s="15">
        <f t="shared" si="17"/>
        <v>414.5</v>
      </c>
    </row>
    <row r="1146" spans="1:5" ht="28.5" customHeight="1" x14ac:dyDescent="0.25">
      <c r="A1146" s="13">
        <v>14538000000</v>
      </c>
      <c r="B1146" s="14" t="s">
        <v>2279</v>
      </c>
      <c r="C1146" s="15">
        <v>27889.8</v>
      </c>
      <c r="D1146" s="15">
        <v>28306.9</v>
      </c>
      <c r="E1146" s="15">
        <f t="shared" si="17"/>
        <v>417.10000000000218</v>
      </c>
    </row>
    <row r="1147" spans="1:5" ht="28.5" customHeight="1" x14ac:dyDescent="0.25">
      <c r="A1147" s="13" t="s">
        <v>564</v>
      </c>
      <c r="B1147" s="14" t="s">
        <v>2003</v>
      </c>
      <c r="C1147" s="15">
        <v>61523.199999999997</v>
      </c>
      <c r="D1147" s="15">
        <v>61940.800000000003</v>
      </c>
      <c r="E1147" s="15">
        <f t="shared" si="17"/>
        <v>417.60000000000582</v>
      </c>
    </row>
    <row r="1148" spans="1:5" ht="28.5" customHeight="1" x14ac:dyDescent="0.25">
      <c r="A1148" s="13" t="s">
        <v>88</v>
      </c>
      <c r="B1148" s="14" t="s">
        <v>1205</v>
      </c>
      <c r="C1148" s="15">
        <v>17620.900000000001</v>
      </c>
      <c r="D1148" s="15">
        <v>18043.3</v>
      </c>
      <c r="E1148" s="15">
        <f t="shared" si="17"/>
        <v>422.39999999999782</v>
      </c>
    </row>
    <row r="1149" spans="1:5" ht="28.5" customHeight="1" x14ac:dyDescent="0.25">
      <c r="A1149" s="13" t="s">
        <v>282</v>
      </c>
      <c r="B1149" s="14" t="s">
        <v>1521</v>
      </c>
      <c r="C1149" s="15">
        <v>24652.3</v>
      </c>
      <c r="D1149" s="15">
        <v>25079.599999999999</v>
      </c>
      <c r="E1149" s="15">
        <f t="shared" si="17"/>
        <v>427.29999999999927</v>
      </c>
    </row>
    <row r="1150" spans="1:5" ht="28.5" customHeight="1" x14ac:dyDescent="0.25">
      <c r="A1150" s="13" t="s">
        <v>691</v>
      </c>
      <c r="B1150" s="14" t="s">
        <v>2208</v>
      </c>
      <c r="C1150" s="15">
        <v>27705</v>
      </c>
      <c r="D1150" s="15">
        <v>28137</v>
      </c>
      <c r="E1150" s="15">
        <f t="shared" si="17"/>
        <v>432</v>
      </c>
    </row>
    <row r="1151" spans="1:5" ht="28.5" customHeight="1" x14ac:dyDescent="0.25">
      <c r="A1151" s="13" t="s">
        <v>438</v>
      </c>
      <c r="B1151" s="14" t="s">
        <v>1144</v>
      </c>
      <c r="C1151" s="15">
        <v>44060</v>
      </c>
      <c r="D1151" s="15">
        <v>44493.7</v>
      </c>
      <c r="E1151" s="15">
        <f t="shared" si="17"/>
        <v>433.69999999999709</v>
      </c>
    </row>
    <row r="1152" spans="1:5" ht="28.5" customHeight="1" x14ac:dyDescent="0.25">
      <c r="A1152" s="13">
        <v>19555000000</v>
      </c>
      <c r="B1152" s="14" t="s">
        <v>1790</v>
      </c>
      <c r="C1152" s="15">
        <v>128529.5</v>
      </c>
      <c r="D1152" s="15">
        <v>128963.7</v>
      </c>
      <c r="E1152" s="15">
        <f t="shared" si="17"/>
        <v>434.19999999999709</v>
      </c>
    </row>
    <row r="1153" spans="1:5" ht="28.5" customHeight="1" x14ac:dyDescent="0.25">
      <c r="A1153" s="13" t="s">
        <v>234</v>
      </c>
      <c r="B1153" s="14" t="s">
        <v>2143</v>
      </c>
      <c r="C1153" s="15">
        <v>10172.1</v>
      </c>
      <c r="D1153" s="15">
        <v>10606.9</v>
      </c>
      <c r="E1153" s="15">
        <f t="shared" si="17"/>
        <v>434.79999999999927</v>
      </c>
    </row>
    <row r="1154" spans="1:5" ht="28.5" customHeight="1" x14ac:dyDescent="0.25">
      <c r="A1154" s="13" t="s">
        <v>1468</v>
      </c>
      <c r="B1154" s="14" t="s">
        <v>2264</v>
      </c>
      <c r="C1154" s="15">
        <v>39656.699999999997</v>
      </c>
      <c r="D1154" s="15">
        <v>40101.199999999997</v>
      </c>
      <c r="E1154" s="15">
        <f t="shared" si="17"/>
        <v>444.5</v>
      </c>
    </row>
    <row r="1155" spans="1:5" ht="28.5" customHeight="1" x14ac:dyDescent="0.25">
      <c r="A1155" s="13" t="s">
        <v>380</v>
      </c>
      <c r="B1155" s="14" t="s">
        <v>983</v>
      </c>
      <c r="C1155" s="15">
        <v>8328</v>
      </c>
      <c r="D1155" s="15">
        <v>8779.7999999999993</v>
      </c>
      <c r="E1155" s="15">
        <f t="shared" si="17"/>
        <v>451.79999999999927</v>
      </c>
    </row>
    <row r="1156" spans="1:5" ht="28.5" customHeight="1" x14ac:dyDescent="0.25">
      <c r="A1156" s="13">
        <v>13539000000</v>
      </c>
      <c r="B1156" s="14" t="s">
        <v>1443</v>
      </c>
      <c r="C1156" s="15">
        <v>54812</v>
      </c>
      <c r="D1156" s="15">
        <v>55265.7</v>
      </c>
      <c r="E1156" s="15">
        <f t="shared" si="17"/>
        <v>453.69999999999709</v>
      </c>
    </row>
    <row r="1157" spans="1:5" ht="28.5" customHeight="1" x14ac:dyDescent="0.25">
      <c r="A1157" s="13" t="s">
        <v>244</v>
      </c>
      <c r="B1157" s="14" t="s">
        <v>963</v>
      </c>
      <c r="C1157" s="15">
        <v>59492.1</v>
      </c>
      <c r="D1157" s="15">
        <v>59948.2</v>
      </c>
      <c r="E1157" s="15">
        <f t="shared" si="17"/>
        <v>456.09999999999854</v>
      </c>
    </row>
    <row r="1158" spans="1:5" ht="28.5" customHeight="1" x14ac:dyDescent="0.25">
      <c r="A1158" s="13" t="s">
        <v>359</v>
      </c>
      <c r="B1158" s="14" t="s">
        <v>706</v>
      </c>
      <c r="C1158" s="15">
        <v>27500.6</v>
      </c>
      <c r="D1158" s="15">
        <v>27959.200000000001</v>
      </c>
      <c r="E1158" s="15">
        <f t="shared" si="17"/>
        <v>458.60000000000218</v>
      </c>
    </row>
    <row r="1159" spans="1:5" ht="28.5" customHeight="1" x14ac:dyDescent="0.25">
      <c r="A1159" s="13" t="s">
        <v>1076</v>
      </c>
      <c r="B1159" s="14" t="s">
        <v>1077</v>
      </c>
      <c r="C1159" s="15">
        <v>54203.7</v>
      </c>
      <c r="D1159" s="15">
        <v>54662.7</v>
      </c>
      <c r="E1159" s="15">
        <f t="shared" ref="E1159:E1222" si="18">D1159-C1159</f>
        <v>459</v>
      </c>
    </row>
    <row r="1160" spans="1:5" ht="28.5" customHeight="1" x14ac:dyDescent="0.25">
      <c r="A1160" s="13">
        <v>19558000000</v>
      </c>
      <c r="B1160" s="14" t="s">
        <v>1793</v>
      </c>
      <c r="C1160" s="15">
        <v>109972.3</v>
      </c>
      <c r="D1160" s="15">
        <v>110431.3</v>
      </c>
      <c r="E1160" s="15">
        <f t="shared" si="18"/>
        <v>459</v>
      </c>
    </row>
    <row r="1161" spans="1:5" ht="28.5" customHeight="1" x14ac:dyDescent="0.25">
      <c r="A1161" s="13" t="s">
        <v>278</v>
      </c>
      <c r="B1161" s="14" t="s">
        <v>879</v>
      </c>
      <c r="C1161" s="15">
        <v>26661</v>
      </c>
      <c r="D1161" s="15">
        <v>27122.3</v>
      </c>
      <c r="E1161" s="15">
        <f t="shared" si="18"/>
        <v>461.29999999999927</v>
      </c>
    </row>
    <row r="1162" spans="1:5" ht="28.5" customHeight="1" x14ac:dyDescent="0.25">
      <c r="A1162" s="13" t="s">
        <v>919</v>
      </c>
      <c r="B1162" s="14" t="s">
        <v>920</v>
      </c>
      <c r="C1162" s="15">
        <v>26507.7</v>
      </c>
      <c r="D1162" s="15">
        <v>26969.200000000001</v>
      </c>
      <c r="E1162" s="15">
        <f t="shared" si="18"/>
        <v>461.5</v>
      </c>
    </row>
    <row r="1163" spans="1:5" ht="28.5" customHeight="1" x14ac:dyDescent="0.25">
      <c r="A1163" s="13" t="s">
        <v>165</v>
      </c>
      <c r="B1163" s="14" t="s">
        <v>1986</v>
      </c>
      <c r="C1163" s="15">
        <v>42427.8</v>
      </c>
      <c r="D1163" s="15">
        <v>42889.7</v>
      </c>
      <c r="E1163" s="15">
        <f t="shared" si="18"/>
        <v>461.89999999999418</v>
      </c>
    </row>
    <row r="1164" spans="1:5" ht="28.5" customHeight="1" x14ac:dyDescent="0.25">
      <c r="A1164" s="13">
        <v>19561000000</v>
      </c>
      <c r="B1164" s="14" t="s">
        <v>1796</v>
      </c>
      <c r="C1164" s="15">
        <v>140454.1</v>
      </c>
      <c r="D1164" s="15">
        <v>140920.9</v>
      </c>
      <c r="E1164" s="15">
        <f t="shared" si="18"/>
        <v>466.79999999998836</v>
      </c>
    </row>
    <row r="1165" spans="1:5" ht="28.5" customHeight="1" x14ac:dyDescent="0.25">
      <c r="A1165" s="13" t="s">
        <v>174</v>
      </c>
      <c r="B1165" s="14" t="s">
        <v>2380</v>
      </c>
      <c r="C1165" s="15">
        <v>20009.900000000001</v>
      </c>
      <c r="D1165" s="15">
        <v>20478.7</v>
      </c>
      <c r="E1165" s="15">
        <f t="shared" si="18"/>
        <v>468.79999999999927</v>
      </c>
    </row>
    <row r="1166" spans="1:5" ht="28.5" customHeight="1" x14ac:dyDescent="0.25">
      <c r="A1166" s="13" t="s">
        <v>1078</v>
      </c>
      <c r="B1166" s="14" t="s">
        <v>1079</v>
      </c>
      <c r="C1166" s="15">
        <v>27623</v>
      </c>
      <c r="D1166" s="15">
        <v>28095.3</v>
      </c>
      <c r="E1166" s="15">
        <f t="shared" si="18"/>
        <v>472.29999999999927</v>
      </c>
    </row>
    <row r="1167" spans="1:5" ht="28.5" customHeight="1" x14ac:dyDescent="0.25">
      <c r="A1167" s="13">
        <v>20544000000</v>
      </c>
      <c r="B1167" s="14" t="s">
        <v>1834</v>
      </c>
      <c r="C1167" s="15">
        <v>39318.199999999997</v>
      </c>
      <c r="D1167" s="15">
        <v>39793.5</v>
      </c>
      <c r="E1167" s="15">
        <f t="shared" si="18"/>
        <v>475.30000000000291</v>
      </c>
    </row>
    <row r="1168" spans="1:5" ht="28.5" customHeight="1" x14ac:dyDescent="0.25">
      <c r="A1168" s="13" t="s">
        <v>188</v>
      </c>
      <c r="B1168" s="14" t="s">
        <v>1548</v>
      </c>
      <c r="C1168" s="15">
        <v>20923.8</v>
      </c>
      <c r="D1168" s="15">
        <v>21407.4</v>
      </c>
      <c r="E1168" s="15">
        <f t="shared" si="18"/>
        <v>483.60000000000218</v>
      </c>
    </row>
    <row r="1169" spans="1:5" ht="28.5" customHeight="1" x14ac:dyDescent="0.25">
      <c r="A1169" s="13" t="s">
        <v>1106</v>
      </c>
      <c r="B1169" s="14" t="s">
        <v>1107</v>
      </c>
      <c r="C1169" s="15">
        <v>30329</v>
      </c>
      <c r="D1169" s="15">
        <v>30816.5</v>
      </c>
      <c r="E1169" s="15">
        <f t="shared" si="18"/>
        <v>487.5</v>
      </c>
    </row>
    <row r="1170" spans="1:5" ht="28.5" customHeight="1" x14ac:dyDescent="0.25">
      <c r="A1170" s="13">
        <v>10537000000</v>
      </c>
      <c r="B1170" s="14" t="s">
        <v>1306</v>
      </c>
      <c r="C1170" s="15">
        <v>27516.9</v>
      </c>
      <c r="D1170" s="15">
        <v>28009.599999999999</v>
      </c>
      <c r="E1170" s="15">
        <f t="shared" si="18"/>
        <v>492.69999999999709</v>
      </c>
    </row>
    <row r="1171" spans="1:5" ht="28.5" customHeight="1" x14ac:dyDescent="0.25">
      <c r="A1171" s="13">
        <v>19543000000</v>
      </c>
      <c r="B1171" s="14" t="s">
        <v>1786</v>
      </c>
      <c r="C1171" s="15">
        <v>28384.400000000001</v>
      </c>
      <c r="D1171" s="15">
        <v>28878.2</v>
      </c>
      <c r="E1171" s="15">
        <f t="shared" si="18"/>
        <v>493.79999999999927</v>
      </c>
    </row>
    <row r="1172" spans="1:5" ht="28.5" customHeight="1" x14ac:dyDescent="0.25">
      <c r="A1172" s="13" t="s">
        <v>300</v>
      </c>
      <c r="B1172" s="14" t="s">
        <v>1682</v>
      </c>
      <c r="C1172" s="15">
        <v>28137.4</v>
      </c>
      <c r="D1172" s="15">
        <v>28633.1</v>
      </c>
      <c r="E1172" s="15">
        <f t="shared" si="18"/>
        <v>495.69999999999709</v>
      </c>
    </row>
    <row r="1173" spans="1:5" ht="28.5" customHeight="1" x14ac:dyDescent="0.25">
      <c r="A1173" s="13" t="s">
        <v>869</v>
      </c>
      <c r="B1173" s="14" t="s">
        <v>870</v>
      </c>
      <c r="C1173" s="15">
        <v>30484.799999999999</v>
      </c>
      <c r="D1173" s="15">
        <v>30983.8</v>
      </c>
      <c r="E1173" s="15">
        <f t="shared" si="18"/>
        <v>499</v>
      </c>
    </row>
    <row r="1174" spans="1:5" ht="28.5" customHeight="1" x14ac:dyDescent="0.25">
      <c r="A1174" s="13">
        <v>10540000000</v>
      </c>
      <c r="B1174" s="14" t="s">
        <v>2234</v>
      </c>
      <c r="C1174" s="15">
        <v>40976.800000000003</v>
      </c>
      <c r="D1174" s="15">
        <v>41476.699999999997</v>
      </c>
      <c r="E1174" s="15">
        <f t="shared" si="18"/>
        <v>499.89999999999418</v>
      </c>
    </row>
    <row r="1175" spans="1:5" ht="28.5" customHeight="1" x14ac:dyDescent="0.25">
      <c r="A1175" s="13" t="s">
        <v>426</v>
      </c>
      <c r="B1175" s="14" t="s">
        <v>2156</v>
      </c>
      <c r="C1175" s="15">
        <v>17836.099999999999</v>
      </c>
      <c r="D1175" s="15">
        <v>18343.099999999999</v>
      </c>
      <c r="E1175" s="15">
        <f t="shared" si="18"/>
        <v>507</v>
      </c>
    </row>
    <row r="1176" spans="1:5" ht="28.5" customHeight="1" x14ac:dyDescent="0.25">
      <c r="A1176" s="13" t="s">
        <v>1233</v>
      </c>
      <c r="B1176" s="14" t="s">
        <v>777</v>
      </c>
      <c r="C1176" s="15">
        <v>32441.7</v>
      </c>
      <c r="D1176" s="15">
        <v>32953.800000000003</v>
      </c>
      <c r="E1176" s="15">
        <f t="shared" si="18"/>
        <v>512.10000000000218</v>
      </c>
    </row>
    <row r="1177" spans="1:5" ht="28.5" customHeight="1" x14ac:dyDescent="0.25">
      <c r="A1177" s="17" t="s">
        <v>609</v>
      </c>
      <c r="B1177" s="14" t="s">
        <v>1536</v>
      </c>
      <c r="C1177" s="15">
        <v>16172.7</v>
      </c>
      <c r="D1177" s="15">
        <v>16686</v>
      </c>
      <c r="E1177" s="15">
        <f t="shared" si="18"/>
        <v>513.29999999999927</v>
      </c>
    </row>
    <row r="1178" spans="1:5" ht="28.5" customHeight="1" x14ac:dyDescent="0.25">
      <c r="A1178" s="13" t="s">
        <v>652</v>
      </c>
      <c r="B1178" s="14" t="s">
        <v>1156</v>
      </c>
      <c r="C1178" s="15">
        <v>28724.5</v>
      </c>
      <c r="D1178" s="15">
        <v>29243.4</v>
      </c>
      <c r="E1178" s="15">
        <f t="shared" si="18"/>
        <v>518.90000000000146</v>
      </c>
    </row>
    <row r="1179" spans="1:5" ht="28.5" customHeight="1" x14ac:dyDescent="0.25">
      <c r="A1179" s="13">
        <v>22549000000</v>
      </c>
      <c r="B1179" s="14" t="s">
        <v>2080</v>
      </c>
      <c r="C1179" s="15">
        <v>15973.4</v>
      </c>
      <c r="D1179" s="15">
        <v>16519.8</v>
      </c>
      <c r="E1179" s="15">
        <f t="shared" si="18"/>
        <v>546.39999999999964</v>
      </c>
    </row>
    <row r="1180" spans="1:5" ht="28.5" customHeight="1" x14ac:dyDescent="0.25">
      <c r="A1180" s="13" t="s">
        <v>1108</v>
      </c>
      <c r="B1180" s="14" t="s">
        <v>1109</v>
      </c>
      <c r="C1180" s="15">
        <v>25732.5</v>
      </c>
      <c r="D1180" s="15">
        <v>26286.9</v>
      </c>
      <c r="E1180" s="15">
        <f t="shared" si="18"/>
        <v>554.40000000000146</v>
      </c>
    </row>
    <row r="1181" spans="1:5" ht="28.5" customHeight="1" x14ac:dyDescent="0.25">
      <c r="A1181" s="13">
        <v>19550000000</v>
      </c>
      <c r="B1181" s="14" t="s">
        <v>2341</v>
      </c>
      <c r="C1181" s="15">
        <v>16135.4</v>
      </c>
      <c r="D1181" s="15">
        <v>16694.3</v>
      </c>
      <c r="E1181" s="15">
        <f t="shared" si="18"/>
        <v>558.89999999999964</v>
      </c>
    </row>
    <row r="1182" spans="1:5" ht="28.5" customHeight="1" x14ac:dyDescent="0.25">
      <c r="A1182" s="13" t="s">
        <v>628</v>
      </c>
      <c r="B1182" s="14" t="s">
        <v>1949</v>
      </c>
      <c r="C1182" s="15">
        <v>14480.6</v>
      </c>
      <c r="D1182" s="15">
        <v>15046</v>
      </c>
      <c r="E1182" s="15">
        <f t="shared" si="18"/>
        <v>565.39999999999964</v>
      </c>
    </row>
    <row r="1183" spans="1:5" ht="28.5" customHeight="1" x14ac:dyDescent="0.25">
      <c r="A1183" s="13" t="s">
        <v>1068</v>
      </c>
      <c r="B1183" s="14" t="s">
        <v>1069</v>
      </c>
      <c r="C1183" s="15">
        <v>91723.6</v>
      </c>
      <c r="D1183" s="15">
        <v>92290</v>
      </c>
      <c r="E1183" s="15">
        <f t="shared" si="18"/>
        <v>566.39999999999418</v>
      </c>
    </row>
    <row r="1184" spans="1:5" ht="28.5" customHeight="1" x14ac:dyDescent="0.25">
      <c r="A1184" s="13">
        <v>14541000000</v>
      </c>
      <c r="B1184" s="14" t="s">
        <v>2282</v>
      </c>
      <c r="C1184" s="15">
        <v>13493.3</v>
      </c>
      <c r="D1184" s="15">
        <v>14069.5</v>
      </c>
      <c r="E1184" s="15">
        <f t="shared" si="18"/>
        <v>576.20000000000073</v>
      </c>
    </row>
    <row r="1185" spans="1:5" ht="28.5" customHeight="1" x14ac:dyDescent="0.25">
      <c r="A1185" s="13" t="s">
        <v>477</v>
      </c>
      <c r="B1185" s="14" t="s">
        <v>1436</v>
      </c>
      <c r="C1185" s="15">
        <v>77097.8</v>
      </c>
      <c r="D1185" s="15">
        <v>77676.100000000006</v>
      </c>
      <c r="E1185" s="15">
        <f t="shared" si="18"/>
        <v>578.30000000000291</v>
      </c>
    </row>
    <row r="1186" spans="1:5" ht="28.5" customHeight="1" x14ac:dyDescent="0.25">
      <c r="A1186" s="13" t="s">
        <v>351</v>
      </c>
      <c r="B1186" s="14" t="s">
        <v>2036</v>
      </c>
      <c r="C1186" s="15">
        <v>20539</v>
      </c>
      <c r="D1186" s="15">
        <v>21133.1</v>
      </c>
      <c r="E1186" s="15">
        <f t="shared" si="18"/>
        <v>594.09999999999854</v>
      </c>
    </row>
    <row r="1187" spans="1:5" ht="28.5" customHeight="1" x14ac:dyDescent="0.25">
      <c r="A1187" s="13" t="s">
        <v>1488</v>
      </c>
      <c r="B1187" s="14" t="s">
        <v>1489</v>
      </c>
      <c r="C1187" s="15">
        <v>51730.7</v>
      </c>
      <c r="D1187" s="15">
        <v>52327.1</v>
      </c>
      <c r="E1187" s="15">
        <f t="shared" si="18"/>
        <v>596.40000000000146</v>
      </c>
    </row>
    <row r="1188" spans="1:5" ht="28.5" customHeight="1" x14ac:dyDescent="0.25">
      <c r="A1188" s="13">
        <v>24535000000</v>
      </c>
      <c r="B1188" s="14" t="s">
        <v>2377</v>
      </c>
      <c r="C1188" s="15">
        <v>14980.2</v>
      </c>
      <c r="D1188" s="15">
        <v>15577</v>
      </c>
      <c r="E1188" s="15">
        <f t="shared" si="18"/>
        <v>596.79999999999927</v>
      </c>
    </row>
    <row r="1189" spans="1:5" ht="28.5" customHeight="1" x14ac:dyDescent="0.25">
      <c r="A1189" s="13" t="s">
        <v>474</v>
      </c>
      <c r="B1189" s="14" t="s">
        <v>1433</v>
      </c>
      <c r="C1189" s="15">
        <v>24667.599999999999</v>
      </c>
      <c r="D1189" s="15">
        <v>25267.9</v>
      </c>
      <c r="E1189" s="15">
        <f t="shared" si="18"/>
        <v>600.30000000000291</v>
      </c>
    </row>
    <row r="1190" spans="1:5" ht="28.5" customHeight="1" x14ac:dyDescent="0.25">
      <c r="A1190" s="13" t="s">
        <v>562</v>
      </c>
      <c r="B1190" s="14" t="s">
        <v>2001</v>
      </c>
      <c r="C1190" s="15">
        <v>51543.1</v>
      </c>
      <c r="D1190" s="15">
        <v>52147.8</v>
      </c>
      <c r="E1190" s="15">
        <f t="shared" si="18"/>
        <v>604.70000000000437</v>
      </c>
    </row>
    <row r="1191" spans="1:5" ht="28.5" hidden="1" customHeight="1" x14ac:dyDescent="0.25">
      <c r="A1191" s="13" t="s">
        <v>5</v>
      </c>
      <c r="B1191" s="14" t="s">
        <v>639</v>
      </c>
      <c r="C1191" s="15">
        <v>236031</v>
      </c>
      <c r="D1191" s="15">
        <v>225883</v>
      </c>
      <c r="E1191" s="15">
        <f t="shared" si="18"/>
        <v>-10148</v>
      </c>
    </row>
    <row r="1192" spans="1:5" ht="28.5" customHeight="1" x14ac:dyDescent="0.25">
      <c r="A1192" s="13">
        <v>10548000000</v>
      </c>
      <c r="B1192" s="14" t="s">
        <v>1871</v>
      </c>
      <c r="C1192" s="15">
        <v>61157</v>
      </c>
      <c r="D1192" s="15">
        <v>61774.6</v>
      </c>
      <c r="E1192" s="15">
        <f t="shared" si="18"/>
        <v>617.59999999999854</v>
      </c>
    </row>
    <row r="1193" spans="1:5" ht="28.5" customHeight="1" x14ac:dyDescent="0.25">
      <c r="A1193" s="13">
        <v>25550000000</v>
      </c>
      <c r="B1193" s="14" t="s">
        <v>2397</v>
      </c>
      <c r="C1193" s="15">
        <v>15959</v>
      </c>
      <c r="D1193" s="15">
        <v>16590.7</v>
      </c>
      <c r="E1193" s="15">
        <f t="shared" si="18"/>
        <v>631.70000000000073</v>
      </c>
    </row>
    <row r="1194" spans="1:5" ht="28.5" customHeight="1" x14ac:dyDescent="0.25">
      <c r="A1194" s="13" t="s">
        <v>455</v>
      </c>
      <c r="B1194" s="14" t="s">
        <v>1219</v>
      </c>
      <c r="C1194" s="15">
        <v>63696.6</v>
      </c>
      <c r="D1194" s="15">
        <v>64334.6</v>
      </c>
      <c r="E1194" s="15">
        <f t="shared" si="18"/>
        <v>638</v>
      </c>
    </row>
    <row r="1195" spans="1:5" ht="28.5" customHeight="1" x14ac:dyDescent="0.25">
      <c r="A1195" s="13">
        <v>14556000000</v>
      </c>
      <c r="B1195" s="14" t="s">
        <v>1550</v>
      </c>
      <c r="C1195" s="15">
        <v>34149.9</v>
      </c>
      <c r="D1195" s="15">
        <v>34788.9</v>
      </c>
      <c r="E1195" s="15">
        <f t="shared" si="18"/>
        <v>639</v>
      </c>
    </row>
    <row r="1196" spans="1:5" ht="28.5" customHeight="1" x14ac:dyDescent="0.25">
      <c r="A1196" s="13" t="s">
        <v>571</v>
      </c>
      <c r="B1196" s="14" t="s">
        <v>2072</v>
      </c>
      <c r="C1196" s="15">
        <v>42895.7</v>
      </c>
      <c r="D1196" s="15">
        <v>43540.7</v>
      </c>
      <c r="E1196" s="15">
        <f t="shared" si="18"/>
        <v>645</v>
      </c>
    </row>
    <row r="1197" spans="1:5" ht="28.5" customHeight="1" x14ac:dyDescent="0.25">
      <c r="A1197" s="13" t="s">
        <v>361</v>
      </c>
      <c r="B1197" s="14" t="s">
        <v>2184</v>
      </c>
      <c r="C1197" s="15">
        <v>45333.4</v>
      </c>
      <c r="D1197" s="15">
        <v>45981.3</v>
      </c>
      <c r="E1197" s="15">
        <f t="shared" si="18"/>
        <v>647.90000000000146</v>
      </c>
    </row>
    <row r="1198" spans="1:5" ht="28.5" customHeight="1" x14ac:dyDescent="0.25">
      <c r="A1198" s="13" t="s">
        <v>498</v>
      </c>
      <c r="B1198" s="14" t="s">
        <v>1641</v>
      </c>
      <c r="C1198" s="15">
        <v>16000.9</v>
      </c>
      <c r="D1198" s="15">
        <v>16650.3</v>
      </c>
      <c r="E1198" s="15">
        <f t="shared" si="18"/>
        <v>649.39999999999964</v>
      </c>
    </row>
    <row r="1199" spans="1:5" ht="28.5" customHeight="1" x14ac:dyDescent="0.25">
      <c r="A1199" s="13" t="s">
        <v>418</v>
      </c>
      <c r="B1199" s="14" t="s">
        <v>2150</v>
      </c>
      <c r="C1199" s="15">
        <v>12971.8</v>
      </c>
      <c r="D1199" s="15">
        <v>13626.8</v>
      </c>
      <c r="E1199" s="15">
        <f t="shared" si="18"/>
        <v>655</v>
      </c>
    </row>
    <row r="1200" spans="1:5" ht="28.5" customHeight="1" x14ac:dyDescent="0.25">
      <c r="A1200" s="13" t="s">
        <v>224</v>
      </c>
      <c r="B1200" s="14" t="s">
        <v>2134</v>
      </c>
      <c r="C1200" s="15">
        <v>63138.7</v>
      </c>
      <c r="D1200" s="15">
        <v>63796.6</v>
      </c>
      <c r="E1200" s="15">
        <f t="shared" si="18"/>
        <v>657.90000000000146</v>
      </c>
    </row>
    <row r="1201" spans="1:5" ht="28.5" customHeight="1" x14ac:dyDescent="0.25">
      <c r="A1201" s="13">
        <v>18546000000</v>
      </c>
      <c r="B1201" s="14" t="s">
        <v>1749</v>
      </c>
      <c r="C1201" s="15">
        <v>27303.1</v>
      </c>
      <c r="D1201" s="15">
        <v>27961.599999999999</v>
      </c>
      <c r="E1201" s="15">
        <f t="shared" si="18"/>
        <v>658.5</v>
      </c>
    </row>
    <row r="1202" spans="1:5" ht="28.5" customHeight="1" x14ac:dyDescent="0.25">
      <c r="A1202" s="13" t="s">
        <v>618</v>
      </c>
      <c r="B1202" s="14" t="s">
        <v>1649</v>
      </c>
      <c r="C1202" s="15">
        <v>22943.5</v>
      </c>
      <c r="D1202" s="15">
        <v>23603.3</v>
      </c>
      <c r="E1202" s="15">
        <f t="shared" si="18"/>
        <v>659.79999999999927</v>
      </c>
    </row>
    <row r="1203" spans="1:5" ht="28.5" customHeight="1" x14ac:dyDescent="0.25">
      <c r="A1203" s="17" t="s">
        <v>606</v>
      </c>
      <c r="B1203" s="14" t="s">
        <v>1534</v>
      </c>
      <c r="C1203" s="15">
        <v>5819.9</v>
      </c>
      <c r="D1203" s="15">
        <v>6480.6</v>
      </c>
      <c r="E1203" s="15">
        <f t="shared" si="18"/>
        <v>660.70000000000073</v>
      </c>
    </row>
    <row r="1204" spans="1:5" ht="28.5" customHeight="1" x14ac:dyDescent="0.25">
      <c r="A1204" s="13" t="s">
        <v>80</v>
      </c>
      <c r="B1204" s="14" t="s">
        <v>1127</v>
      </c>
      <c r="C1204" s="15">
        <v>14237.5</v>
      </c>
      <c r="D1204" s="15">
        <v>14899.9</v>
      </c>
      <c r="E1204" s="15">
        <f t="shared" si="18"/>
        <v>662.39999999999964</v>
      </c>
    </row>
    <row r="1205" spans="1:5" ht="28.5" customHeight="1" x14ac:dyDescent="0.25">
      <c r="A1205" s="13" t="s">
        <v>274</v>
      </c>
      <c r="B1205" s="14" t="s">
        <v>1429</v>
      </c>
      <c r="C1205" s="15">
        <v>58101.4</v>
      </c>
      <c r="D1205" s="15">
        <v>58765.3</v>
      </c>
      <c r="E1205" s="15">
        <f t="shared" si="18"/>
        <v>663.90000000000146</v>
      </c>
    </row>
    <row r="1206" spans="1:5" ht="28.5" customHeight="1" x14ac:dyDescent="0.25">
      <c r="A1206" s="13" t="s">
        <v>1036</v>
      </c>
      <c r="B1206" s="14" t="s">
        <v>1037</v>
      </c>
      <c r="C1206" s="15">
        <v>20586.400000000001</v>
      </c>
      <c r="D1206" s="15">
        <v>21265.7</v>
      </c>
      <c r="E1206" s="15">
        <f t="shared" si="18"/>
        <v>679.29999999999927</v>
      </c>
    </row>
    <row r="1207" spans="1:5" ht="28.5" customHeight="1" x14ac:dyDescent="0.25">
      <c r="A1207" s="13" t="s">
        <v>674</v>
      </c>
      <c r="B1207" s="14" t="s">
        <v>1229</v>
      </c>
      <c r="C1207" s="15">
        <v>41824.300000000003</v>
      </c>
      <c r="D1207" s="15">
        <v>42508.800000000003</v>
      </c>
      <c r="E1207" s="15">
        <f t="shared" si="18"/>
        <v>684.5</v>
      </c>
    </row>
    <row r="1208" spans="1:5" ht="28.5" customHeight="1" x14ac:dyDescent="0.25">
      <c r="A1208" s="13" t="s">
        <v>590</v>
      </c>
      <c r="B1208" s="14" t="s">
        <v>982</v>
      </c>
      <c r="C1208" s="15">
        <v>26503.9</v>
      </c>
      <c r="D1208" s="15">
        <v>27195.1</v>
      </c>
      <c r="E1208" s="15">
        <f t="shared" si="18"/>
        <v>691.19999999999709</v>
      </c>
    </row>
    <row r="1209" spans="1:5" ht="28.5" customHeight="1" x14ac:dyDescent="0.25">
      <c r="A1209" s="13" t="s">
        <v>273</v>
      </c>
      <c r="B1209" s="14" t="s">
        <v>1428</v>
      </c>
      <c r="C1209" s="15">
        <v>36347.1</v>
      </c>
      <c r="D1209" s="15">
        <v>37044.699999999997</v>
      </c>
      <c r="E1209" s="15">
        <f t="shared" si="18"/>
        <v>697.59999999999854</v>
      </c>
    </row>
    <row r="1210" spans="1:5" ht="28.5" customHeight="1" x14ac:dyDescent="0.25">
      <c r="A1210" s="13" t="s">
        <v>890</v>
      </c>
      <c r="B1210" s="14" t="s">
        <v>891</v>
      </c>
      <c r="C1210" s="15">
        <v>17567.5</v>
      </c>
      <c r="D1210" s="15">
        <v>18272.7</v>
      </c>
      <c r="E1210" s="15">
        <f t="shared" si="18"/>
        <v>705.20000000000073</v>
      </c>
    </row>
    <row r="1211" spans="1:5" ht="28.5" customHeight="1" x14ac:dyDescent="0.25">
      <c r="A1211" s="13" t="s">
        <v>1090</v>
      </c>
      <c r="B1211" s="14" t="s">
        <v>1091</v>
      </c>
      <c r="C1211" s="15">
        <v>48230</v>
      </c>
      <c r="D1211" s="15">
        <v>48936.6</v>
      </c>
      <c r="E1211" s="15">
        <f t="shared" si="18"/>
        <v>706.59999999999854</v>
      </c>
    </row>
    <row r="1212" spans="1:5" ht="28.5" customHeight="1" x14ac:dyDescent="0.25">
      <c r="A1212" s="13">
        <v>22547000000</v>
      </c>
      <c r="B1212" s="14" t="s">
        <v>2363</v>
      </c>
      <c r="C1212" s="15">
        <v>23048.9</v>
      </c>
      <c r="D1212" s="15">
        <v>23759.200000000001</v>
      </c>
      <c r="E1212" s="15">
        <f t="shared" si="18"/>
        <v>710.29999999999927</v>
      </c>
    </row>
    <row r="1213" spans="1:5" ht="28.5" customHeight="1" x14ac:dyDescent="0.25">
      <c r="A1213" s="13" t="s">
        <v>998</v>
      </c>
      <c r="B1213" s="14" t="s">
        <v>999</v>
      </c>
      <c r="C1213" s="15">
        <v>19132.7</v>
      </c>
      <c r="D1213" s="15">
        <v>19848.8</v>
      </c>
      <c r="E1213" s="15">
        <f t="shared" si="18"/>
        <v>716.09999999999854</v>
      </c>
    </row>
    <row r="1214" spans="1:5" ht="28.5" customHeight="1" x14ac:dyDescent="0.25">
      <c r="A1214" s="13" t="s">
        <v>175</v>
      </c>
      <c r="B1214" s="14" t="s">
        <v>2381</v>
      </c>
      <c r="C1214" s="15">
        <v>28449.5</v>
      </c>
      <c r="D1214" s="15">
        <v>29166.2</v>
      </c>
      <c r="E1214" s="15">
        <f t="shared" si="18"/>
        <v>716.70000000000073</v>
      </c>
    </row>
    <row r="1215" spans="1:5" ht="28.5" customHeight="1" x14ac:dyDescent="0.25">
      <c r="A1215" s="13">
        <v>18536000000</v>
      </c>
      <c r="B1215" s="14" t="s">
        <v>2331</v>
      </c>
      <c r="C1215" s="15">
        <v>12208.8</v>
      </c>
      <c r="D1215" s="15">
        <v>12925.6</v>
      </c>
      <c r="E1215" s="15">
        <f t="shared" si="18"/>
        <v>716.80000000000109</v>
      </c>
    </row>
    <row r="1216" spans="1:5" ht="28.5" customHeight="1" x14ac:dyDescent="0.25">
      <c r="A1216" s="13" t="s">
        <v>98</v>
      </c>
      <c r="B1216" s="14" t="s">
        <v>1553</v>
      </c>
      <c r="C1216" s="15">
        <v>33901</v>
      </c>
      <c r="D1216" s="15">
        <v>34622.300000000003</v>
      </c>
      <c r="E1216" s="15">
        <f t="shared" si="18"/>
        <v>721.30000000000291</v>
      </c>
    </row>
    <row r="1217" spans="1:5" ht="28.5" customHeight="1" x14ac:dyDescent="0.25">
      <c r="A1217" s="13" t="s">
        <v>145</v>
      </c>
      <c r="B1217" s="14" t="s">
        <v>1890</v>
      </c>
      <c r="C1217" s="15">
        <v>34897.199999999997</v>
      </c>
      <c r="D1217" s="15">
        <v>35622.1</v>
      </c>
      <c r="E1217" s="15">
        <f t="shared" si="18"/>
        <v>724.90000000000146</v>
      </c>
    </row>
    <row r="1218" spans="1:5" ht="28.5" customHeight="1" x14ac:dyDescent="0.25">
      <c r="A1218" s="13" t="s">
        <v>384</v>
      </c>
      <c r="B1218" s="14" t="s">
        <v>2038</v>
      </c>
      <c r="C1218" s="15">
        <v>73257.899999999994</v>
      </c>
      <c r="D1218" s="15">
        <v>73985.5</v>
      </c>
      <c r="E1218" s="15">
        <f t="shared" si="18"/>
        <v>727.60000000000582</v>
      </c>
    </row>
    <row r="1219" spans="1:5" ht="28.5" customHeight="1" x14ac:dyDescent="0.25">
      <c r="A1219" s="13">
        <v>19542000000</v>
      </c>
      <c r="B1219" s="14" t="s">
        <v>2338</v>
      </c>
      <c r="C1219" s="15">
        <v>53502.9</v>
      </c>
      <c r="D1219" s="15">
        <v>54230.6</v>
      </c>
      <c r="E1219" s="15">
        <f t="shared" si="18"/>
        <v>727.69999999999709</v>
      </c>
    </row>
    <row r="1220" spans="1:5" ht="28.5" customHeight="1" x14ac:dyDescent="0.25">
      <c r="A1220" s="13">
        <v>15537000000</v>
      </c>
      <c r="B1220" s="14" t="s">
        <v>2295</v>
      </c>
      <c r="C1220" s="15">
        <v>7410.2</v>
      </c>
      <c r="D1220" s="15">
        <v>8143.9</v>
      </c>
      <c r="E1220" s="15">
        <f t="shared" si="18"/>
        <v>733.69999999999982</v>
      </c>
    </row>
    <row r="1221" spans="1:5" ht="28.5" customHeight="1" x14ac:dyDescent="0.25">
      <c r="A1221" s="13">
        <v>15541000000</v>
      </c>
      <c r="B1221" s="14" t="s">
        <v>1579</v>
      </c>
      <c r="C1221" s="15">
        <v>61682.6</v>
      </c>
      <c r="D1221" s="15">
        <v>62416.4</v>
      </c>
      <c r="E1221" s="15">
        <f t="shared" si="18"/>
        <v>733.80000000000291</v>
      </c>
    </row>
    <row r="1222" spans="1:5" ht="28.5" customHeight="1" x14ac:dyDescent="0.25">
      <c r="A1222" s="13">
        <v>10564000000</v>
      </c>
      <c r="B1222" s="14" t="s">
        <v>1328</v>
      </c>
      <c r="C1222" s="15">
        <v>90229</v>
      </c>
      <c r="D1222" s="15">
        <v>90968.1</v>
      </c>
      <c r="E1222" s="15">
        <f t="shared" si="18"/>
        <v>739.10000000000582</v>
      </c>
    </row>
    <row r="1223" spans="1:5" ht="28.5" customHeight="1" x14ac:dyDescent="0.25">
      <c r="A1223" s="13">
        <v>24540000000</v>
      </c>
      <c r="B1223" s="14" t="s">
        <v>2017</v>
      </c>
      <c r="C1223" s="15">
        <v>22807.200000000001</v>
      </c>
      <c r="D1223" s="15">
        <v>23549.9</v>
      </c>
      <c r="E1223" s="15">
        <f t="shared" ref="E1223:E1286" si="19">D1223-C1223</f>
        <v>742.70000000000073</v>
      </c>
    </row>
    <row r="1224" spans="1:5" ht="28.5" customHeight="1" x14ac:dyDescent="0.25">
      <c r="A1224" s="13">
        <v>20540000000</v>
      </c>
      <c r="B1224" s="14" t="s">
        <v>1830</v>
      </c>
      <c r="C1224" s="15">
        <v>80044.800000000003</v>
      </c>
      <c r="D1224" s="15">
        <v>80788.899999999994</v>
      </c>
      <c r="E1224" s="15">
        <f t="shared" si="19"/>
        <v>744.09999999999127</v>
      </c>
    </row>
    <row r="1225" spans="1:5" ht="28.5" customHeight="1" x14ac:dyDescent="0.25">
      <c r="A1225" s="13" t="s">
        <v>337</v>
      </c>
      <c r="B1225" s="14" t="s">
        <v>1937</v>
      </c>
      <c r="C1225" s="15">
        <v>11650.7</v>
      </c>
      <c r="D1225" s="15">
        <v>12398.1</v>
      </c>
      <c r="E1225" s="15">
        <f t="shared" si="19"/>
        <v>747.39999999999964</v>
      </c>
    </row>
    <row r="1226" spans="1:5" ht="28.5" customHeight="1" x14ac:dyDescent="0.25">
      <c r="A1226" s="13" t="s">
        <v>461</v>
      </c>
      <c r="B1226" s="14" t="s">
        <v>1288</v>
      </c>
      <c r="C1226" s="15">
        <v>32658.5</v>
      </c>
      <c r="D1226" s="15">
        <v>33409</v>
      </c>
      <c r="E1226" s="15">
        <f t="shared" si="19"/>
        <v>750.5</v>
      </c>
    </row>
    <row r="1227" spans="1:5" ht="28.5" customHeight="1" x14ac:dyDescent="0.25">
      <c r="A1227" s="13">
        <v>20533000000</v>
      </c>
      <c r="B1227" s="14" t="s">
        <v>1823</v>
      </c>
      <c r="C1227" s="15">
        <v>23368.5</v>
      </c>
      <c r="D1227" s="15">
        <v>24123.8</v>
      </c>
      <c r="E1227" s="15">
        <f t="shared" si="19"/>
        <v>755.29999999999927</v>
      </c>
    </row>
    <row r="1228" spans="1:5" ht="28.5" customHeight="1" x14ac:dyDescent="0.25">
      <c r="A1228" s="13">
        <v>23562000000</v>
      </c>
      <c r="B1228" s="14" t="s">
        <v>1970</v>
      </c>
      <c r="C1228" s="15">
        <v>26529.7</v>
      </c>
      <c r="D1228" s="15">
        <v>27285.3</v>
      </c>
      <c r="E1228" s="15">
        <f t="shared" si="19"/>
        <v>755.59999999999854</v>
      </c>
    </row>
    <row r="1229" spans="1:5" ht="28.5" customHeight="1" x14ac:dyDescent="0.25">
      <c r="A1229" s="13" t="s">
        <v>108</v>
      </c>
      <c r="B1229" s="14" t="s">
        <v>1632</v>
      </c>
      <c r="C1229" s="15">
        <v>53972.3</v>
      </c>
      <c r="D1229" s="15">
        <v>54731.1</v>
      </c>
      <c r="E1229" s="15">
        <f t="shared" si="19"/>
        <v>758.79999999999563</v>
      </c>
    </row>
    <row r="1230" spans="1:5" ht="28.5" customHeight="1" x14ac:dyDescent="0.25">
      <c r="A1230" s="13">
        <v>18550000000</v>
      </c>
      <c r="B1230" s="14" t="s">
        <v>1753</v>
      </c>
      <c r="C1230" s="15">
        <v>16305</v>
      </c>
      <c r="D1230" s="15">
        <v>17075.8</v>
      </c>
      <c r="E1230" s="15">
        <f t="shared" si="19"/>
        <v>770.79999999999927</v>
      </c>
    </row>
    <row r="1231" spans="1:5" ht="28.5" customHeight="1" x14ac:dyDescent="0.25">
      <c r="A1231" s="13" t="s">
        <v>269</v>
      </c>
      <c r="B1231" s="14" t="s">
        <v>1336</v>
      </c>
      <c r="C1231" s="15">
        <v>30984.9</v>
      </c>
      <c r="D1231" s="15">
        <v>31756.3</v>
      </c>
      <c r="E1231" s="15">
        <f t="shared" si="19"/>
        <v>771.39999999999782</v>
      </c>
    </row>
    <row r="1232" spans="1:5" ht="28.5" customHeight="1" x14ac:dyDescent="0.25">
      <c r="A1232" s="17" t="s">
        <v>1062</v>
      </c>
      <c r="B1232" s="14" t="s">
        <v>1063</v>
      </c>
      <c r="C1232" s="15">
        <v>36898.9</v>
      </c>
      <c r="D1232" s="15">
        <v>37673.199999999997</v>
      </c>
      <c r="E1232" s="15">
        <f t="shared" si="19"/>
        <v>774.29999999999563</v>
      </c>
    </row>
    <row r="1233" spans="1:5" ht="28.5" customHeight="1" x14ac:dyDescent="0.25">
      <c r="A1233" s="13">
        <v>17551000000</v>
      </c>
      <c r="B1233" s="14" t="s">
        <v>1701</v>
      </c>
      <c r="C1233" s="15">
        <v>17071.3</v>
      </c>
      <c r="D1233" s="15">
        <v>17864.099999999999</v>
      </c>
      <c r="E1233" s="15">
        <f t="shared" si="19"/>
        <v>792.79999999999927</v>
      </c>
    </row>
    <row r="1234" spans="1:5" ht="28.5" customHeight="1" x14ac:dyDescent="0.25">
      <c r="A1234" s="13" t="s">
        <v>414</v>
      </c>
      <c r="B1234" s="14" t="s">
        <v>2146</v>
      </c>
      <c r="C1234" s="15">
        <v>42770.9</v>
      </c>
      <c r="D1234" s="15">
        <v>43565</v>
      </c>
      <c r="E1234" s="15">
        <f t="shared" si="19"/>
        <v>794.09999999999854</v>
      </c>
    </row>
    <row r="1235" spans="1:5" ht="28.5" customHeight="1" x14ac:dyDescent="0.25">
      <c r="A1235" s="13">
        <v>23558000000</v>
      </c>
      <c r="B1235" s="14" t="s">
        <v>1966</v>
      </c>
      <c r="C1235" s="15">
        <v>16090.5</v>
      </c>
      <c r="D1235" s="15">
        <v>16886.3</v>
      </c>
      <c r="E1235" s="15">
        <f t="shared" si="19"/>
        <v>795.79999999999927</v>
      </c>
    </row>
    <row r="1236" spans="1:5" ht="28.5" customHeight="1" x14ac:dyDescent="0.25">
      <c r="A1236" s="13">
        <v>20520000000</v>
      </c>
      <c r="B1236" s="14" t="s">
        <v>2349</v>
      </c>
      <c r="C1236" s="15">
        <v>47999.199999999997</v>
      </c>
      <c r="D1236" s="15">
        <v>48796.2</v>
      </c>
      <c r="E1236" s="15">
        <f t="shared" si="19"/>
        <v>797</v>
      </c>
    </row>
    <row r="1237" spans="1:5" ht="28.5" customHeight="1" x14ac:dyDescent="0.25">
      <c r="A1237" s="13" t="s">
        <v>1248</v>
      </c>
      <c r="B1237" s="14" t="s">
        <v>1249</v>
      </c>
      <c r="C1237" s="15">
        <v>132221.29999999999</v>
      </c>
      <c r="D1237" s="15">
        <v>133026.6</v>
      </c>
      <c r="E1237" s="15">
        <f t="shared" si="19"/>
        <v>805.30000000001746</v>
      </c>
    </row>
    <row r="1238" spans="1:5" ht="28.5" customHeight="1" x14ac:dyDescent="0.25">
      <c r="A1238" s="13" t="s">
        <v>169</v>
      </c>
      <c r="B1238" s="14" t="s">
        <v>1989</v>
      </c>
      <c r="C1238" s="15">
        <v>29186.9</v>
      </c>
      <c r="D1238" s="15">
        <v>30000.400000000001</v>
      </c>
      <c r="E1238" s="15">
        <f t="shared" si="19"/>
        <v>813.5</v>
      </c>
    </row>
    <row r="1239" spans="1:5" ht="28.5" customHeight="1" x14ac:dyDescent="0.25">
      <c r="A1239" s="13">
        <v>24532000000</v>
      </c>
      <c r="B1239" s="14" t="s">
        <v>2014</v>
      </c>
      <c r="C1239" s="15">
        <v>31384.6</v>
      </c>
      <c r="D1239" s="15">
        <v>32204.400000000001</v>
      </c>
      <c r="E1239" s="15">
        <f t="shared" si="19"/>
        <v>819.80000000000291</v>
      </c>
    </row>
    <row r="1240" spans="1:5" ht="28.5" customHeight="1" x14ac:dyDescent="0.25">
      <c r="A1240" s="13" t="s">
        <v>1159</v>
      </c>
      <c r="B1240" s="14" t="s">
        <v>2210</v>
      </c>
      <c r="C1240" s="15">
        <v>12829.6</v>
      </c>
      <c r="D1240" s="15">
        <v>13651.3</v>
      </c>
      <c r="E1240" s="15">
        <f t="shared" si="19"/>
        <v>821.69999999999891</v>
      </c>
    </row>
    <row r="1241" spans="1:5" ht="28.5" hidden="1" customHeight="1" x14ac:dyDescent="0.25">
      <c r="A1241" s="13" t="s">
        <v>14</v>
      </c>
      <c r="B1241" s="14" t="s">
        <v>42</v>
      </c>
      <c r="C1241" s="15">
        <v>321823.5</v>
      </c>
      <c r="D1241" s="15">
        <v>330431.3</v>
      </c>
      <c r="E1241" s="15">
        <f t="shared" si="19"/>
        <v>8607.7999999999884</v>
      </c>
    </row>
    <row r="1242" spans="1:5" ht="28.5" customHeight="1" x14ac:dyDescent="0.25">
      <c r="A1242" s="13" t="s">
        <v>634</v>
      </c>
      <c r="B1242" s="14" t="s">
        <v>2053</v>
      </c>
      <c r="C1242" s="15">
        <v>44213</v>
      </c>
      <c r="D1242" s="15">
        <v>45044.9</v>
      </c>
      <c r="E1242" s="15">
        <f t="shared" si="19"/>
        <v>831.90000000000146</v>
      </c>
    </row>
    <row r="1243" spans="1:5" ht="28.5" customHeight="1" x14ac:dyDescent="0.25">
      <c r="A1243" s="13" t="s">
        <v>57</v>
      </c>
      <c r="B1243" s="14" t="s">
        <v>2123</v>
      </c>
      <c r="C1243" s="15">
        <v>45833.2</v>
      </c>
      <c r="D1243" s="15">
        <v>46665.7</v>
      </c>
      <c r="E1243" s="15">
        <f t="shared" si="19"/>
        <v>832.5</v>
      </c>
    </row>
    <row r="1244" spans="1:5" ht="28.5" customHeight="1" x14ac:dyDescent="0.25">
      <c r="A1244" s="13">
        <v>15572000000</v>
      </c>
      <c r="B1244" s="14" t="s">
        <v>1607</v>
      </c>
      <c r="C1244" s="15">
        <v>113170.6</v>
      </c>
      <c r="D1244" s="15">
        <v>114004.9</v>
      </c>
      <c r="E1244" s="15">
        <f t="shared" si="19"/>
        <v>834.29999999998836</v>
      </c>
    </row>
    <row r="1245" spans="1:5" ht="28.5" customHeight="1" x14ac:dyDescent="0.25">
      <c r="A1245" s="13">
        <v>21540000000</v>
      </c>
      <c r="B1245" s="14" t="s">
        <v>1871</v>
      </c>
      <c r="C1245" s="15">
        <v>11007.3</v>
      </c>
      <c r="D1245" s="15">
        <v>11847.4</v>
      </c>
      <c r="E1245" s="15">
        <f t="shared" si="19"/>
        <v>840.10000000000036</v>
      </c>
    </row>
    <row r="1246" spans="1:5" ht="28.5" customHeight="1" x14ac:dyDescent="0.25">
      <c r="A1246" s="13" t="s">
        <v>356</v>
      </c>
      <c r="B1246" s="14" t="s">
        <v>2174</v>
      </c>
      <c r="C1246" s="15">
        <v>47345.8</v>
      </c>
      <c r="D1246" s="15">
        <v>48196.1</v>
      </c>
      <c r="E1246" s="15">
        <f t="shared" si="19"/>
        <v>850.29999999999563</v>
      </c>
    </row>
    <row r="1247" spans="1:5" ht="28.5" customHeight="1" x14ac:dyDescent="0.25">
      <c r="A1247" s="13" t="s">
        <v>1074</v>
      </c>
      <c r="B1247" s="14" t="s">
        <v>1075</v>
      </c>
      <c r="C1247" s="15">
        <v>32066.6</v>
      </c>
      <c r="D1247" s="15">
        <v>32917.9</v>
      </c>
      <c r="E1247" s="15">
        <f t="shared" si="19"/>
        <v>851.30000000000291</v>
      </c>
    </row>
    <row r="1248" spans="1:5" ht="28.5" customHeight="1" x14ac:dyDescent="0.25">
      <c r="A1248" s="13" t="s">
        <v>576</v>
      </c>
      <c r="B1248" s="14" t="s">
        <v>2048</v>
      </c>
      <c r="C1248" s="15">
        <v>27704.799999999999</v>
      </c>
      <c r="D1248" s="15">
        <v>28564.7</v>
      </c>
      <c r="E1248" s="15">
        <f t="shared" si="19"/>
        <v>859.90000000000146</v>
      </c>
    </row>
    <row r="1249" spans="1:5" ht="28.5" customHeight="1" x14ac:dyDescent="0.25">
      <c r="A1249" s="13">
        <v>10522000000</v>
      </c>
      <c r="B1249" s="14" t="s">
        <v>2232</v>
      </c>
      <c r="C1249" s="15">
        <v>19695.099999999999</v>
      </c>
      <c r="D1249" s="15">
        <v>20556.5</v>
      </c>
      <c r="E1249" s="15">
        <f t="shared" si="19"/>
        <v>861.40000000000146</v>
      </c>
    </row>
    <row r="1250" spans="1:5" ht="28.5" customHeight="1" x14ac:dyDescent="0.25">
      <c r="A1250" s="13">
        <v>10516000000</v>
      </c>
      <c r="B1250" s="14" t="s">
        <v>2226</v>
      </c>
      <c r="C1250" s="15">
        <v>40696.9</v>
      </c>
      <c r="D1250" s="15">
        <v>41560.800000000003</v>
      </c>
      <c r="E1250" s="15">
        <f t="shared" si="19"/>
        <v>863.90000000000146</v>
      </c>
    </row>
    <row r="1251" spans="1:5" ht="28.5" customHeight="1" x14ac:dyDescent="0.25">
      <c r="A1251" s="13" t="s">
        <v>286</v>
      </c>
      <c r="B1251" s="14" t="s">
        <v>1524</v>
      </c>
      <c r="C1251" s="15">
        <v>19998.5</v>
      </c>
      <c r="D1251" s="15">
        <v>20874.5</v>
      </c>
      <c r="E1251" s="15">
        <f t="shared" si="19"/>
        <v>876</v>
      </c>
    </row>
    <row r="1252" spans="1:5" ht="28.5" customHeight="1" x14ac:dyDescent="0.25">
      <c r="A1252" s="13" t="s">
        <v>1499</v>
      </c>
      <c r="B1252" s="14" t="s">
        <v>2269</v>
      </c>
      <c r="C1252" s="15">
        <v>16491.8</v>
      </c>
      <c r="D1252" s="15">
        <v>17372.5</v>
      </c>
      <c r="E1252" s="15">
        <f t="shared" si="19"/>
        <v>880.70000000000073</v>
      </c>
    </row>
    <row r="1253" spans="1:5" ht="28.5" customHeight="1" x14ac:dyDescent="0.25">
      <c r="A1253" s="13" t="s">
        <v>342</v>
      </c>
      <c r="B1253" s="14" t="s">
        <v>1998</v>
      </c>
      <c r="C1253" s="15">
        <v>20544.3</v>
      </c>
      <c r="D1253" s="15">
        <v>21428.400000000001</v>
      </c>
      <c r="E1253" s="15">
        <f t="shared" si="19"/>
        <v>884.10000000000218</v>
      </c>
    </row>
    <row r="1254" spans="1:5" ht="28.5" customHeight="1" x14ac:dyDescent="0.25">
      <c r="A1254" s="13" t="s">
        <v>194</v>
      </c>
      <c r="B1254" s="14" t="s">
        <v>2130</v>
      </c>
      <c r="C1254" s="15">
        <v>26729.7</v>
      </c>
      <c r="D1254" s="15">
        <v>27618</v>
      </c>
      <c r="E1254" s="15">
        <f t="shared" si="19"/>
        <v>888.29999999999927</v>
      </c>
    </row>
    <row r="1255" spans="1:5" ht="28.5" customHeight="1" x14ac:dyDescent="0.25">
      <c r="A1255" s="13" t="s">
        <v>122</v>
      </c>
      <c r="B1255" s="14" t="s">
        <v>1760</v>
      </c>
      <c r="C1255" s="15">
        <v>22459.9</v>
      </c>
      <c r="D1255" s="15">
        <v>23362.5</v>
      </c>
      <c r="E1255" s="15">
        <f t="shared" si="19"/>
        <v>902.59999999999854</v>
      </c>
    </row>
    <row r="1256" spans="1:5" ht="28.5" customHeight="1" x14ac:dyDescent="0.25">
      <c r="A1256" s="13" t="s">
        <v>322</v>
      </c>
      <c r="B1256" s="14" t="s">
        <v>2353</v>
      </c>
      <c r="C1256" s="15">
        <v>59608.4</v>
      </c>
      <c r="D1256" s="15">
        <v>60512.4</v>
      </c>
      <c r="E1256" s="15">
        <f t="shared" si="19"/>
        <v>904</v>
      </c>
    </row>
    <row r="1257" spans="1:5" ht="28.5" customHeight="1" x14ac:dyDescent="0.25">
      <c r="A1257" s="13" t="s">
        <v>670</v>
      </c>
      <c r="B1257" s="14" t="s">
        <v>2206</v>
      </c>
      <c r="C1257" s="15">
        <v>29373.4</v>
      </c>
      <c r="D1257" s="15">
        <v>30280.3</v>
      </c>
      <c r="E1257" s="15">
        <f t="shared" si="19"/>
        <v>906.89999999999782</v>
      </c>
    </row>
    <row r="1258" spans="1:5" ht="28.5" customHeight="1" x14ac:dyDescent="0.25">
      <c r="A1258" s="13">
        <v>24529000000</v>
      </c>
      <c r="B1258" s="14" t="s">
        <v>2011</v>
      </c>
      <c r="C1258" s="15">
        <v>21906.2</v>
      </c>
      <c r="D1258" s="15">
        <v>22813.1</v>
      </c>
      <c r="E1258" s="15">
        <f t="shared" si="19"/>
        <v>906.89999999999782</v>
      </c>
    </row>
    <row r="1259" spans="1:5" ht="28.5" customHeight="1" x14ac:dyDescent="0.25">
      <c r="A1259" s="13" t="s">
        <v>191</v>
      </c>
      <c r="B1259" s="14" t="s">
        <v>1800</v>
      </c>
      <c r="C1259" s="15">
        <v>21101.1</v>
      </c>
      <c r="D1259" s="15">
        <v>22011.200000000001</v>
      </c>
      <c r="E1259" s="15">
        <f t="shared" si="19"/>
        <v>910.10000000000218</v>
      </c>
    </row>
    <row r="1260" spans="1:5" ht="28.5" customHeight="1" x14ac:dyDescent="0.25">
      <c r="A1260" s="13">
        <v>24548000000</v>
      </c>
      <c r="B1260" s="14" t="s">
        <v>2023</v>
      </c>
      <c r="C1260" s="15">
        <v>32268.400000000001</v>
      </c>
      <c r="D1260" s="15">
        <v>33182.699999999997</v>
      </c>
      <c r="E1260" s="15">
        <f t="shared" si="19"/>
        <v>914.29999999999563</v>
      </c>
    </row>
    <row r="1261" spans="1:5" ht="28.5" customHeight="1" x14ac:dyDescent="0.25">
      <c r="A1261" s="13" t="s">
        <v>349</v>
      </c>
      <c r="B1261" s="14" t="s">
        <v>2383</v>
      </c>
      <c r="C1261" s="15">
        <v>13334.8</v>
      </c>
      <c r="D1261" s="15">
        <v>14250.8</v>
      </c>
      <c r="E1261" s="15">
        <f t="shared" si="19"/>
        <v>916</v>
      </c>
    </row>
    <row r="1262" spans="1:5" ht="28.5" customHeight="1" x14ac:dyDescent="0.25">
      <c r="A1262" s="13">
        <v>17527000000</v>
      </c>
      <c r="B1262" s="14" t="s">
        <v>1692</v>
      </c>
      <c r="C1262" s="15">
        <v>32927.9</v>
      </c>
      <c r="D1262" s="15">
        <v>33846.800000000003</v>
      </c>
      <c r="E1262" s="15">
        <f t="shared" si="19"/>
        <v>918.90000000000146</v>
      </c>
    </row>
    <row r="1263" spans="1:5" ht="28.5" customHeight="1" x14ac:dyDescent="0.25">
      <c r="A1263" s="13" t="s">
        <v>728</v>
      </c>
      <c r="B1263" s="14" t="s">
        <v>729</v>
      </c>
      <c r="C1263" s="15">
        <v>36430.800000000003</v>
      </c>
      <c r="D1263" s="15">
        <v>37366.199999999997</v>
      </c>
      <c r="E1263" s="15">
        <f t="shared" si="19"/>
        <v>935.39999999999418</v>
      </c>
    </row>
    <row r="1264" spans="1:5" ht="28.5" customHeight="1" x14ac:dyDescent="0.25">
      <c r="A1264" s="13">
        <v>13538000000</v>
      </c>
      <c r="B1264" s="14" t="s">
        <v>1442</v>
      </c>
      <c r="C1264" s="15">
        <v>35550.9</v>
      </c>
      <c r="D1264" s="15">
        <v>36492.6</v>
      </c>
      <c r="E1264" s="15">
        <f t="shared" si="19"/>
        <v>941.69999999999709</v>
      </c>
    </row>
    <row r="1265" spans="1:5" ht="28.5" customHeight="1" x14ac:dyDescent="0.25">
      <c r="A1265" s="13" t="s">
        <v>178</v>
      </c>
      <c r="B1265" s="14" t="s">
        <v>2030</v>
      </c>
      <c r="C1265" s="15">
        <v>20077.2</v>
      </c>
      <c r="D1265" s="15">
        <v>21018.9</v>
      </c>
      <c r="E1265" s="15">
        <f t="shared" si="19"/>
        <v>941.70000000000073</v>
      </c>
    </row>
    <row r="1266" spans="1:5" ht="28.5" customHeight="1" x14ac:dyDescent="0.25">
      <c r="A1266" s="13" t="s">
        <v>183</v>
      </c>
      <c r="B1266" s="14" t="s">
        <v>1206</v>
      </c>
      <c r="C1266" s="15">
        <v>55359.1</v>
      </c>
      <c r="D1266" s="15">
        <v>56305.7</v>
      </c>
      <c r="E1266" s="15">
        <f t="shared" si="19"/>
        <v>946.59999999999854</v>
      </c>
    </row>
    <row r="1267" spans="1:5" ht="28.5" customHeight="1" x14ac:dyDescent="0.25">
      <c r="A1267" s="13" t="s">
        <v>48</v>
      </c>
      <c r="B1267" s="14" t="s">
        <v>771</v>
      </c>
      <c r="C1267" s="15">
        <v>17178.7</v>
      </c>
      <c r="D1267" s="15">
        <v>18133</v>
      </c>
      <c r="E1267" s="15">
        <f t="shared" si="19"/>
        <v>954.29999999999927</v>
      </c>
    </row>
    <row r="1268" spans="1:5" ht="28.5" customHeight="1" x14ac:dyDescent="0.25">
      <c r="A1268" s="13" t="s">
        <v>1461</v>
      </c>
      <c r="B1268" s="14" t="s">
        <v>2261</v>
      </c>
      <c r="C1268" s="15">
        <v>117930.1</v>
      </c>
      <c r="D1268" s="15">
        <v>118892.1</v>
      </c>
      <c r="E1268" s="15">
        <f t="shared" si="19"/>
        <v>962</v>
      </c>
    </row>
    <row r="1269" spans="1:5" ht="28.5" customHeight="1" x14ac:dyDescent="0.25">
      <c r="A1269" s="13">
        <v>15574000000</v>
      </c>
      <c r="B1269" s="14" t="s">
        <v>1609</v>
      </c>
      <c r="C1269" s="15">
        <v>72158.8</v>
      </c>
      <c r="D1269" s="15">
        <v>73122</v>
      </c>
      <c r="E1269" s="15">
        <f t="shared" si="19"/>
        <v>963.19999999999709</v>
      </c>
    </row>
    <row r="1270" spans="1:5" ht="28.5" customHeight="1" x14ac:dyDescent="0.25">
      <c r="A1270" s="13" t="s">
        <v>1480</v>
      </c>
      <c r="B1270" s="14" t="s">
        <v>1481</v>
      </c>
      <c r="C1270" s="15">
        <v>60666.9</v>
      </c>
      <c r="D1270" s="15">
        <v>61631.1</v>
      </c>
      <c r="E1270" s="15">
        <f t="shared" si="19"/>
        <v>964.19999999999709</v>
      </c>
    </row>
    <row r="1271" spans="1:5" ht="28.5" customHeight="1" x14ac:dyDescent="0.25">
      <c r="A1271" s="13">
        <v>10517000000</v>
      </c>
      <c r="B1271" s="14" t="s">
        <v>2227</v>
      </c>
      <c r="C1271" s="15">
        <v>146068.79999999999</v>
      </c>
      <c r="D1271" s="15">
        <v>147040.4</v>
      </c>
      <c r="E1271" s="15">
        <f t="shared" si="19"/>
        <v>971.60000000000582</v>
      </c>
    </row>
    <row r="1272" spans="1:5" ht="28.5" customHeight="1" x14ac:dyDescent="0.25">
      <c r="A1272" s="13" t="s">
        <v>170</v>
      </c>
      <c r="B1272" s="14" t="s">
        <v>1990</v>
      </c>
      <c r="C1272" s="15">
        <v>33652</v>
      </c>
      <c r="D1272" s="15">
        <v>34628.1</v>
      </c>
      <c r="E1272" s="15">
        <f t="shared" si="19"/>
        <v>976.09999999999854</v>
      </c>
    </row>
    <row r="1273" spans="1:5" ht="28.5" customHeight="1" x14ac:dyDescent="0.25">
      <c r="A1273" s="13" t="s">
        <v>256</v>
      </c>
      <c r="B1273" s="14" t="s">
        <v>2202</v>
      </c>
      <c r="C1273" s="15">
        <v>64704.6</v>
      </c>
      <c r="D1273" s="15">
        <v>65682.2</v>
      </c>
      <c r="E1273" s="15">
        <f t="shared" si="19"/>
        <v>977.59999999999854</v>
      </c>
    </row>
    <row r="1274" spans="1:5" ht="28.5" customHeight="1" x14ac:dyDescent="0.25">
      <c r="A1274" s="13" t="s">
        <v>135</v>
      </c>
      <c r="B1274" s="14" t="s">
        <v>1773</v>
      </c>
      <c r="C1274" s="15">
        <v>39346.699999999997</v>
      </c>
      <c r="D1274" s="15">
        <v>40337.1</v>
      </c>
      <c r="E1274" s="15">
        <f t="shared" si="19"/>
        <v>990.40000000000146</v>
      </c>
    </row>
    <row r="1275" spans="1:5" ht="28.5" customHeight="1" x14ac:dyDescent="0.25">
      <c r="A1275" s="13" t="s">
        <v>548</v>
      </c>
      <c r="B1275" s="14" t="s">
        <v>2367</v>
      </c>
      <c r="C1275" s="15">
        <v>97499</v>
      </c>
      <c r="D1275" s="15">
        <v>98492.5</v>
      </c>
      <c r="E1275" s="15">
        <f t="shared" si="19"/>
        <v>993.5</v>
      </c>
    </row>
    <row r="1276" spans="1:5" ht="28.5" customHeight="1" x14ac:dyDescent="0.25">
      <c r="A1276" s="13" t="s">
        <v>219</v>
      </c>
      <c r="B1276" s="14" t="s">
        <v>781</v>
      </c>
      <c r="C1276" s="15">
        <v>21421.200000000001</v>
      </c>
      <c r="D1276" s="15">
        <v>22425.5</v>
      </c>
      <c r="E1276" s="32">
        <f t="shared" si="19"/>
        <v>1004.2999999999993</v>
      </c>
    </row>
    <row r="1277" spans="1:5" ht="28.5" customHeight="1" x14ac:dyDescent="0.25">
      <c r="A1277" s="13" t="s">
        <v>377</v>
      </c>
      <c r="B1277" s="14" t="s">
        <v>2040</v>
      </c>
      <c r="C1277" s="15">
        <v>13617</v>
      </c>
      <c r="D1277" s="15">
        <v>14639.4</v>
      </c>
      <c r="E1277" s="32">
        <f t="shared" si="19"/>
        <v>1022.3999999999996</v>
      </c>
    </row>
    <row r="1278" spans="1:5" ht="28.5" customHeight="1" x14ac:dyDescent="0.25">
      <c r="A1278" s="13" t="s">
        <v>113</v>
      </c>
      <c r="B1278" s="14" t="s">
        <v>1672</v>
      </c>
      <c r="C1278" s="15">
        <v>39800.400000000001</v>
      </c>
      <c r="D1278" s="15">
        <v>40826.699999999997</v>
      </c>
      <c r="E1278" s="32">
        <f t="shared" si="19"/>
        <v>1026.2999999999956</v>
      </c>
    </row>
    <row r="1279" spans="1:5" ht="28.5" customHeight="1" x14ac:dyDescent="0.25">
      <c r="A1279" s="13">
        <v>21544000000</v>
      </c>
      <c r="B1279" s="14" t="s">
        <v>1874</v>
      </c>
      <c r="C1279" s="15">
        <v>38955.4</v>
      </c>
      <c r="D1279" s="15">
        <v>39989.800000000003</v>
      </c>
      <c r="E1279" s="32">
        <f t="shared" si="19"/>
        <v>1034.4000000000015</v>
      </c>
    </row>
    <row r="1280" spans="1:5" ht="28.5" customHeight="1" x14ac:dyDescent="0.25">
      <c r="A1280" s="13" t="s">
        <v>1510</v>
      </c>
      <c r="B1280" s="14" t="s">
        <v>1511</v>
      </c>
      <c r="C1280" s="15">
        <v>55278.3</v>
      </c>
      <c r="D1280" s="15">
        <v>56333.599999999999</v>
      </c>
      <c r="E1280" s="32">
        <f t="shared" si="19"/>
        <v>1055.2999999999956</v>
      </c>
    </row>
    <row r="1281" spans="1:5" ht="28.5" customHeight="1" x14ac:dyDescent="0.25">
      <c r="A1281" s="13" t="s">
        <v>603</v>
      </c>
      <c r="B1281" s="14" t="s">
        <v>2252</v>
      </c>
      <c r="C1281" s="15">
        <v>25483.8</v>
      </c>
      <c r="D1281" s="15">
        <v>26539.9</v>
      </c>
      <c r="E1281" s="32">
        <f t="shared" si="19"/>
        <v>1056.1000000000022</v>
      </c>
    </row>
    <row r="1282" spans="1:5" ht="28.5" customHeight="1" x14ac:dyDescent="0.25">
      <c r="A1282" s="13">
        <v>15569000000</v>
      </c>
      <c r="B1282" s="14" t="s">
        <v>1604</v>
      </c>
      <c r="C1282" s="15">
        <v>96545.9</v>
      </c>
      <c r="D1282" s="15">
        <v>97621.3</v>
      </c>
      <c r="E1282" s="32">
        <f t="shared" si="19"/>
        <v>1075.4000000000087</v>
      </c>
    </row>
    <row r="1283" spans="1:5" ht="28.5" customHeight="1" x14ac:dyDescent="0.25">
      <c r="A1283" s="13" t="s">
        <v>1258</v>
      </c>
      <c r="B1283" s="14" t="s">
        <v>1259</v>
      </c>
      <c r="C1283" s="15">
        <v>22066.5</v>
      </c>
      <c r="D1283" s="15">
        <v>23149</v>
      </c>
      <c r="E1283" s="32">
        <f t="shared" si="19"/>
        <v>1082.5</v>
      </c>
    </row>
    <row r="1284" spans="1:5" ht="28.5" customHeight="1" x14ac:dyDescent="0.25">
      <c r="A1284" s="13" t="s">
        <v>745</v>
      </c>
      <c r="B1284" s="14" t="s">
        <v>746</v>
      </c>
      <c r="C1284" s="15">
        <v>19282.3</v>
      </c>
      <c r="D1284" s="15">
        <v>20416.5</v>
      </c>
      <c r="E1284" s="32">
        <f t="shared" si="19"/>
        <v>1134.2000000000007</v>
      </c>
    </row>
    <row r="1285" spans="1:5" ht="28.5" customHeight="1" x14ac:dyDescent="0.25">
      <c r="A1285" s="13" t="s">
        <v>1353</v>
      </c>
      <c r="B1285" s="14" t="s">
        <v>2243</v>
      </c>
      <c r="C1285" s="15">
        <v>19975.599999999999</v>
      </c>
      <c r="D1285" s="15">
        <v>21120.3</v>
      </c>
      <c r="E1285" s="32">
        <f t="shared" si="19"/>
        <v>1144.7000000000007</v>
      </c>
    </row>
    <row r="1286" spans="1:5" ht="28.5" customHeight="1" x14ac:dyDescent="0.25">
      <c r="A1286" s="13" t="s">
        <v>451</v>
      </c>
      <c r="B1286" s="14" t="s">
        <v>1215</v>
      </c>
      <c r="C1286" s="15">
        <v>41085.599999999999</v>
      </c>
      <c r="D1286" s="15">
        <v>42234.5</v>
      </c>
      <c r="E1286" s="32">
        <f t="shared" si="19"/>
        <v>1148.9000000000015</v>
      </c>
    </row>
    <row r="1287" spans="1:5" ht="28.5" customHeight="1" x14ac:dyDescent="0.25">
      <c r="A1287" s="13" t="s">
        <v>835</v>
      </c>
      <c r="B1287" s="14" t="s">
        <v>2167</v>
      </c>
      <c r="C1287" s="15">
        <v>24504.6</v>
      </c>
      <c r="D1287" s="15">
        <v>25673.8</v>
      </c>
      <c r="E1287" s="32">
        <f t="shared" ref="E1287:E1350" si="20">D1287-C1287</f>
        <v>1169.2000000000007</v>
      </c>
    </row>
    <row r="1288" spans="1:5" ht="28.5" customHeight="1" x14ac:dyDescent="0.25">
      <c r="A1288" s="13" t="s">
        <v>616</v>
      </c>
      <c r="B1288" s="14" t="s">
        <v>1647</v>
      </c>
      <c r="C1288" s="15">
        <v>42731</v>
      </c>
      <c r="D1288" s="15">
        <v>43900.6</v>
      </c>
      <c r="E1288" s="32">
        <f t="shared" si="20"/>
        <v>1169.5999999999985</v>
      </c>
    </row>
    <row r="1289" spans="1:5" ht="28.5" customHeight="1" x14ac:dyDescent="0.25">
      <c r="A1289" s="13" t="s">
        <v>1100</v>
      </c>
      <c r="B1289" s="14" t="s">
        <v>1101</v>
      </c>
      <c r="C1289" s="15">
        <v>58216.6</v>
      </c>
      <c r="D1289" s="15">
        <v>59387.5</v>
      </c>
      <c r="E1289" s="32">
        <f t="shared" si="20"/>
        <v>1170.9000000000015</v>
      </c>
    </row>
    <row r="1290" spans="1:5" ht="28.5" customHeight="1" x14ac:dyDescent="0.25">
      <c r="A1290" s="13" t="s">
        <v>1114</v>
      </c>
      <c r="B1290" s="14" t="s">
        <v>1115</v>
      </c>
      <c r="C1290" s="15">
        <v>50004.800000000003</v>
      </c>
      <c r="D1290" s="15">
        <v>51179.8</v>
      </c>
      <c r="E1290" s="32">
        <f t="shared" si="20"/>
        <v>1175</v>
      </c>
    </row>
    <row r="1291" spans="1:5" ht="28.5" customHeight="1" x14ac:dyDescent="0.25">
      <c r="A1291" s="13">
        <v>15529000000</v>
      </c>
      <c r="B1291" s="14" t="s">
        <v>2288</v>
      </c>
      <c r="C1291" s="15">
        <v>37226.699999999997</v>
      </c>
      <c r="D1291" s="15">
        <v>38401.800000000003</v>
      </c>
      <c r="E1291" s="32">
        <f t="shared" si="20"/>
        <v>1175.1000000000058</v>
      </c>
    </row>
    <row r="1292" spans="1:5" ht="28.5" customHeight="1" x14ac:dyDescent="0.25">
      <c r="A1292" s="13">
        <v>18537000000</v>
      </c>
      <c r="B1292" s="14" t="s">
        <v>2332</v>
      </c>
      <c r="C1292" s="15">
        <v>96576.1</v>
      </c>
      <c r="D1292" s="15">
        <v>97756.800000000003</v>
      </c>
      <c r="E1292" s="32">
        <f t="shared" si="20"/>
        <v>1180.6999999999971</v>
      </c>
    </row>
    <row r="1293" spans="1:5" ht="28.5" customHeight="1" x14ac:dyDescent="0.25">
      <c r="A1293" s="13" t="s">
        <v>119</v>
      </c>
      <c r="B1293" s="14" t="s">
        <v>1757</v>
      </c>
      <c r="C1293" s="15">
        <v>34050</v>
      </c>
      <c r="D1293" s="15">
        <v>35231</v>
      </c>
      <c r="E1293" s="32">
        <f t="shared" si="20"/>
        <v>1181</v>
      </c>
    </row>
    <row r="1294" spans="1:5" s="10" customFormat="1" ht="28.5" customHeight="1" x14ac:dyDescent="0.25">
      <c r="A1294" s="13" t="s">
        <v>1470</v>
      </c>
      <c r="B1294" s="14" t="s">
        <v>2072</v>
      </c>
      <c r="C1294" s="15">
        <v>38589.599999999999</v>
      </c>
      <c r="D1294" s="15">
        <v>39776.800000000003</v>
      </c>
      <c r="E1294" s="32">
        <f t="shared" si="20"/>
        <v>1187.2000000000044</v>
      </c>
    </row>
    <row r="1295" spans="1:5" ht="28.5" customHeight="1" x14ac:dyDescent="0.25">
      <c r="A1295" s="13" t="s">
        <v>732</v>
      </c>
      <c r="B1295" s="14" t="s">
        <v>733</v>
      </c>
      <c r="C1295" s="15">
        <v>24884.1</v>
      </c>
      <c r="D1295" s="15">
        <v>26098</v>
      </c>
      <c r="E1295" s="32">
        <f t="shared" si="20"/>
        <v>1213.9000000000015</v>
      </c>
    </row>
    <row r="1296" spans="1:5" ht="28.5" customHeight="1" x14ac:dyDescent="0.25">
      <c r="A1296" s="13" t="s">
        <v>655</v>
      </c>
      <c r="B1296" s="14" t="s">
        <v>1225</v>
      </c>
      <c r="C1296" s="15">
        <v>14406.1</v>
      </c>
      <c r="D1296" s="15">
        <v>15635</v>
      </c>
      <c r="E1296" s="32">
        <f t="shared" si="20"/>
        <v>1228.8999999999996</v>
      </c>
    </row>
    <row r="1297" spans="1:5" ht="28.5" customHeight="1" x14ac:dyDescent="0.25">
      <c r="A1297" s="13" t="s">
        <v>579</v>
      </c>
      <c r="B1297" s="14" t="s">
        <v>2051</v>
      </c>
      <c r="C1297" s="15">
        <v>5402.3</v>
      </c>
      <c r="D1297" s="15">
        <v>6634.8</v>
      </c>
      <c r="E1297" s="32">
        <f t="shared" si="20"/>
        <v>1232.5</v>
      </c>
    </row>
    <row r="1298" spans="1:5" ht="28.5" customHeight="1" x14ac:dyDescent="0.25">
      <c r="A1298" s="13">
        <v>12520000000</v>
      </c>
      <c r="B1298" s="14" t="s">
        <v>1412</v>
      </c>
      <c r="C1298" s="15">
        <v>42118.400000000001</v>
      </c>
      <c r="D1298" s="15">
        <v>43365.599999999999</v>
      </c>
      <c r="E1298" s="32">
        <f t="shared" si="20"/>
        <v>1247.1999999999971</v>
      </c>
    </row>
    <row r="1299" spans="1:5" ht="28.5" customHeight="1" x14ac:dyDescent="0.25">
      <c r="A1299" s="13" t="s">
        <v>568</v>
      </c>
      <c r="B1299" s="14" t="s">
        <v>2043</v>
      </c>
      <c r="C1299" s="15">
        <v>7408.5</v>
      </c>
      <c r="D1299" s="15">
        <v>8656.5</v>
      </c>
      <c r="E1299" s="32">
        <f t="shared" si="20"/>
        <v>1248</v>
      </c>
    </row>
    <row r="1300" spans="1:5" ht="28.5" customHeight="1" x14ac:dyDescent="0.25">
      <c r="A1300" s="13" t="s">
        <v>456</v>
      </c>
      <c r="B1300" s="14" t="s">
        <v>2215</v>
      </c>
      <c r="C1300" s="15">
        <v>27383.1</v>
      </c>
      <c r="D1300" s="15">
        <v>28637.200000000001</v>
      </c>
      <c r="E1300" s="32">
        <f t="shared" si="20"/>
        <v>1254.1000000000022</v>
      </c>
    </row>
    <row r="1301" spans="1:5" ht="28.5" customHeight="1" x14ac:dyDescent="0.25">
      <c r="A1301" s="13" t="s">
        <v>129</v>
      </c>
      <c r="B1301" s="14" t="s">
        <v>1767</v>
      </c>
      <c r="C1301" s="15">
        <v>48015.8</v>
      </c>
      <c r="D1301" s="15">
        <v>49274.2</v>
      </c>
      <c r="E1301" s="32">
        <f t="shared" si="20"/>
        <v>1258.3999999999942</v>
      </c>
    </row>
    <row r="1302" spans="1:5" ht="28.5" hidden="1" customHeight="1" x14ac:dyDescent="0.25">
      <c r="A1302" s="13" t="s">
        <v>23</v>
      </c>
      <c r="B1302" s="14" t="s">
        <v>43</v>
      </c>
      <c r="C1302" s="15">
        <v>331300.09999999998</v>
      </c>
      <c r="D1302" s="15">
        <v>324047.40000000002</v>
      </c>
      <c r="E1302" s="32">
        <f t="shared" si="20"/>
        <v>-7252.6999999999534</v>
      </c>
    </row>
    <row r="1303" spans="1:5" ht="28.5" customHeight="1" x14ac:dyDescent="0.25">
      <c r="A1303" s="13" t="s">
        <v>760</v>
      </c>
      <c r="B1303" s="14" t="s">
        <v>761</v>
      </c>
      <c r="C1303" s="15">
        <v>46074.5</v>
      </c>
      <c r="D1303" s="15">
        <v>47340.1</v>
      </c>
      <c r="E1303" s="32">
        <f t="shared" si="20"/>
        <v>1265.5999999999985</v>
      </c>
    </row>
    <row r="1304" spans="1:5" ht="28.5" customHeight="1" x14ac:dyDescent="0.25">
      <c r="A1304" s="13" t="s">
        <v>1504</v>
      </c>
      <c r="B1304" s="14" t="s">
        <v>1505</v>
      </c>
      <c r="C1304" s="15">
        <v>52215.4</v>
      </c>
      <c r="D1304" s="15">
        <v>53489.7</v>
      </c>
      <c r="E1304" s="32">
        <f t="shared" si="20"/>
        <v>1274.2999999999956</v>
      </c>
    </row>
    <row r="1305" spans="1:5" ht="28.5" customHeight="1" x14ac:dyDescent="0.25">
      <c r="A1305" s="13" t="s">
        <v>166</v>
      </c>
      <c r="B1305" s="14" t="s">
        <v>1987</v>
      </c>
      <c r="C1305" s="15">
        <v>16184.3</v>
      </c>
      <c r="D1305" s="15">
        <v>17471.3</v>
      </c>
      <c r="E1305" s="32">
        <f t="shared" si="20"/>
        <v>1287</v>
      </c>
    </row>
    <row r="1306" spans="1:5" ht="28.5" customHeight="1" x14ac:dyDescent="0.25">
      <c r="A1306" s="13">
        <v>23538000000</v>
      </c>
      <c r="B1306" s="14" t="s">
        <v>1958</v>
      </c>
      <c r="C1306" s="15">
        <v>25883.7</v>
      </c>
      <c r="D1306" s="15">
        <v>27194.5</v>
      </c>
      <c r="E1306" s="32">
        <f t="shared" si="20"/>
        <v>1310.7999999999993</v>
      </c>
    </row>
    <row r="1307" spans="1:5" ht="28.5" customHeight="1" x14ac:dyDescent="0.25">
      <c r="A1307" s="13" t="s">
        <v>523</v>
      </c>
      <c r="B1307" s="14" t="s">
        <v>1804</v>
      </c>
      <c r="C1307" s="15">
        <v>64216.9</v>
      </c>
      <c r="D1307" s="15">
        <v>65548.899999999994</v>
      </c>
      <c r="E1307" s="32">
        <f t="shared" si="20"/>
        <v>1331.9999999999927</v>
      </c>
    </row>
    <row r="1308" spans="1:5" ht="28.5" customHeight="1" x14ac:dyDescent="0.25">
      <c r="A1308" s="13" t="s">
        <v>366</v>
      </c>
      <c r="B1308" s="14" t="s">
        <v>2336</v>
      </c>
      <c r="C1308" s="15">
        <v>27851.200000000001</v>
      </c>
      <c r="D1308" s="15">
        <v>29184.6</v>
      </c>
      <c r="E1308" s="32">
        <f t="shared" si="20"/>
        <v>1333.3999999999978</v>
      </c>
    </row>
    <row r="1309" spans="1:5" ht="28.5" customHeight="1" x14ac:dyDescent="0.25">
      <c r="A1309" s="13">
        <v>19544000000</v>
      </c>
      <c r="B1309" s="14" t="s">
        <v>1787</v>
      </c>
      <c r="C1309" s="15">
        <v>38421.4</v>
      </c>
      <c r="D1309" s="15">
        <v>39806.199999999997</v>
      </c>
      <c r="E1309" s="32">
        <f t="shared" si="20"/>
        <v>1384.7999999999956</v>
      </c>
    </row>
    <row r="1310" spans="1:5" ht="28.5" customHeight="1" x14ac:dyDescent="0.25">
      <c r="A1310" s="13" t="s">
        <v>339</v>
      </c>
      <c r="B1310" s="14" t="s">
        <v>1995</v>
      </c>
      <c r="C1310" s="15">
        <v>73246.399999999994</v>
      </c>
      <c r="D1310" s="15">
        <v>74637.7</v>
      </c>
      <c r="E1310" s="32">
        <f t="shared" si="20"/>
        <v>1391.3000000000029</v>
      </c>
    </row>
    <row r="1311" spans="1:5" ht="28.5" customHeight="1" x14ac:dyDescent="0.25">
      <c r="A1311" s="13" t="s">
        <v>452</v>
      </c>
      <c r="B1311" s="14" t="s">
        <v>1216</v>
      </c>
      <c r="C1311" s="15">
        <v>65487.4</v>
      </c>
      <c r="D1311" s="15">
        <v>66897.8</v>
      </c>
      <c r="E1311" s="32">
        <f t="shared" si="20"/>
        <v>1410.4000000000015</v>
      </c>
    </row>
    <row r="1312" spans="1:5" ht="28.5" customHeight="1" x14ac:dyDescent="0.25">
      <c r="A1312" s="13" t="s">
        <v>267</v>
      </c>
      <c r="B1312" s="14" t="s">
        <v>1211</v>
      </c>
      <c r="C1312" s="15">
        <v>38409.4</v>
      </c>
      <c r="D1312" s="15">
        <v>39829.599999999999</v>
      </c>
      <c r="E1312" s="32">
        <f t="shared" si="20"/>
        <v>1420.1999999999971</v>
      </c>
    </row>
    <row r="1313" spans="1:5" ht="28.5" customHeight="1" x14ac:dyDescent="0.25">
      <c r="A1313" s="13" t="s">
        <v>1027</v>
      </c>
      <c r="B1313" s="14" t="s">
        <v>2196</v>
      </c>
      <c r="C1313" s="15">
        <v>29327.599999999999</v>
      </c>
      <c r="D1313" s="15">
        <v>30748.2</v>
      </c>
      <c r="E1313" s="32">
        <f t="shared" si="20"/>
        <v>1420.6000000000022</v>
      </c>
    </row>
    <row r="1314" spans="1:5" ht="28.5" customHeight="1" x14ac:dyDescent="0.25">
      <c r="A1314" s="13" t="s">
        <v>1008</v>
      </c>
      <c r="B1314" s="14" t="s">
        <v>1009</v>
      </c>
      <c r="C1314" s="15">
        <v>57652.6</v>
      </c>
      <c r="D1314" s="15">
        <v>59084.800000000003</v>
      </c>
      <c r="E1314" s="32">
        <f t="shared" si="20"/>
        <v>1432.2000000000044</v>
      </c>
    </row>
    <row r="1315" spans="1:5" ht="28.5" customHeight="1" x14ac:dyDescent="0.25">
      <c r="A1315" s="13" t="s">
        <v>1508</v>
      </c>
      <c r="B1315" s="14" t="s">
        <v>1509</v>
      </c>
      <c r="C1315" s="15">
        <v>96606.1</v>
      </c>
      <c r="D1315" s="15">
        <v>98039.8</v>
      </c>
      <c r="E1315" s="32">
        <f t="shared" si="20"/>
        <v>1433.6999999999971</v>
      </c>
    </row>
    <row r="1316" spans="1:5" ht="28.5" customHeight="1" x14ac:dyDescent="0.25">
      <c r="A1316" s="13">
        <v>16547000000</v>
      </c>
      <c r="B1316" s="14" t="s">
        <v>2302</v>
      </c>
      <c r="C1316" s="15">
        <v>18986.2</v>
      </c>
      <c r="D1316" s="15">
        <v>20428.3</v>
      </c>
      <c r="E1316" s="32">
        <f t="shared" si="20"/>
        <v>1442.0999999999985</v>
      </c>
    </row>
    <row r="1317" spans="1:5" ht="28.5" customHeight="1" x14ac:dyDescent="0.25">
      <c r="A1317" s="13" t="s">
        <v>1050</v>
      </c>
      <c r="B1317" s="14" t="s">
        <v>1051</v>
      </c>
      <c r="C1317" s="15">
        <v>37644.9</v>
      </c>
      <c r="D1317" s="15">
        <v>39091</v>
      </c>
      <c r="E1317" s="32">
        <f t="shared" si="20"/>
        <v>1446.0999999999985</v>
      </c>
    </row>
    <row r="1318" spans="1:5" ht="28.5" customHeight="1" x14ac:dyDescent="0.25">
      <c r="A1318" s="13" t="s">
        <v>565</v>
      </c>
      <c r="B1318" s="14" t="s">
        <v>2004</v>
      </c>
      <c r="C1318" s="15">
        <v>32520.799999999999</v>
      </c>
      <c r="D1318" s="15">
        <v>33993.4</v>
      </c>
      <c r="E1318" s="32">
        <f t="shared" si="20"/>
        <v>1472.6000000000022</v>
      </c>
    </row>
    <row r="1319" spans="1:5" ht="28.5" customHeight="1" x14ac:dyDescent="0.25">
      <c r="A1319" s="13" t="s">
        <v>1454</v>
      </c>
      <c r="B1319" s="14" t="s">
        <v>1455</v>
      </c>
      <c r="C1319" s="15">
        <v>36773</v>
      </c>
      <c r="D1319" s="15">
        <v>38250.400000000001</v>
      </c>
      <c r="E1319" s="32">
        <f t="shared" si="20"/>
        <v>1477.4000000000015</v>
      </c>
    </row>
    <row r="1320" spans="1:5" ht="28.5" customHeight="1" x14ac:dyDescent="0.25">
      <c r="A1320" s="13">
        <v>20521000000</v>
      </c>
      <c r="B1320" s="14" t="s">
        <v>2350</v>
      </c>
      <c r="C1320" s="15">
        <v>18798.8</v>
      </c>
      <c r="D1320" s="15">
        <v>20277</v>
      </c>
      <c r="E1320" s="32">
        <f t="shared" si="20"/>
        <v>1478.2000000000007</v>
      </c>
    </row>
    <row r="1321" spans="1:5" ht="28.5" customHeight="1" x14ac:dyDescent="0.25">
      <c r="A1321" s="13" t="s">
        <v>313</v>
      </c>
      <c r="B1321" s="14" t="s">
        <v>1777</v>
      </c>
      <c r="C1321" s="15">
        <v>72614.5</v>
      </c>
      <c r="D1321" s="15">
        <v>74104.3</v>
      </c>
      <c r="E1321" s="32">
        <f t="shared" si="20"/>
        <v>1489.8000000000029</v>
      </c>
    </row>
    <row r="1322" spans="1:5" ht="28.5" customHeight="1" x14ac:dyDescent="0.25">
      <c r="A1322" s="13" t="s">
        <v>348</v>
      </c>
      <c r="B1322" s="14" t="s">
        <v>2034</v>
      </c>
      <c r="C1322" s="15">
        <v>62631.8</v>
      </c>
      <c r="D1322" s="15">
        <v>64131.199999999997</v>
      </c>
      <c r="E1322" s="32">
        <f t="shared" si="20"/>
        <v>1499.3999999999942</v>
      </c>
    </row>
    <row r="1323" spans="1:5" ht="28.5" customHeight="1" x14ac:dyDescent="0.25">
      <c r="A1323" s="13" t="s">
        <v>1250</v>
      </c>
      <c r="B1323" s="14" t="s">
        <v>1251</v>
      </c>
      <c r="C1323" s="15">
        <v>21670.400000000001</v>
      </c>
      <c r="D1323" s="15">
        <v>23170.2</v>
      </c>
      <c r="E1323" s="32">
        <f t="shared" si="20"/>
        <v>1499.7999999999993</v>
      </c>
    </row>
    <row r="1324" spans="1:5" ht="28.5" customHeight="1" x14ac:dyDescent="0.25">
      <c r="A1324" s="13">
        <v>12510000000</v>
      </c>
      <c r="B1324" s="14" t="s">
        <v>2247</v>
      </c>
      <c r="C1324" s="15">
        <v>14561.9</v>
      </c>
      <c r="D1324" s="15">
        <v>16062.3</v>
      </c>
      <c r="E1324" s="32">
        <f t="shared" si="20"/>
        <v>1500.3999999999996</v>
      </c>
    </row>
    <row r="1325" spans="1:5" ht="28.5" customHeight="1" x14ac:dyDescent="0.25">
      <c r="A1325" s="13">
        <v>10559000000</v>
      </c>
      <c r="B1325" s="14" t="s">
        <v>1323</v>
      </c>
      <c r="C1325" s="15">
        <v>59059.4</v>
      </c>
      <c r="D1325" s="15">
        <v>60581</v>
      </c>
      <c r="E1325" s="32">
        <f t="shared" si="20"/>
        <v>1521.5999999999985</v>
      </c>
    </row>
    <row r="1326" spans="1:5" ht="28.5" customHeight="1" x14ac:dyDescent="0.25">
      <c r="A1326" s="13" t="s">
        <v>102</v>
      </c>
      <c r="B1326" s="14" t="s">
        <v>1627</v>
      </c>
      <c r="C1326" s="15">
        <v>23806.3</v>
      </c>
      <c r="D1326" s="15">
        <v>25337.200000000001</v>
      </c>
      <c r="E1326" s="32">
        <f t="shared" si="20"/>
        <v>1530.9000000000015</v>
      </c>
    </row>
    <row r="1327" spans="1:5" ht="28.5" customHeight="1" x14ac:dyDescent="0.25">
      <c r="A1327" s="13" t="s">
        <v>817</v>
      </c>
      <c r="B1327" s="14" t="s">
        <v>2114</v>
      </c>
      <c r="C1327" s="15">
        <v>204543.7</v>
      </c>
      <c r="D1327" s="15">
        <v>206077.5</v>
      </c>
      <c r="E1327" s="32">
        <f t="shared" si="20"/>
        <v>1533.7999999999884</v>
      </c>
    </row>
    <row r="1328" spans="1:5" ht="28.5" customHeight="1" x14ac:dyDescent="0.25">
      <c r="A1328" s="13">
        <v>18538000000</v>
      </c>
      <c r="B1328" s="14" t="s">
        <v>2333</v>
      </c>
      <c r="C1328" s="15">
        <v>40840.1</v>
      </c>
      <c r="D1328" s="15">
        <v>42393</v>
      </c>
      <c r="E1328" s="32">
        <f t="shared" si="20"/>
        <v>1552.9000000000015</v>
      </c>
    </row>
    <row r="1329" spans="1:5" ht="28.5" customHeight="1" x14ac:dyDescent="0.25">
      <c r="A1329" s="13" t="s">
        <v>275</v>
      </c>
      <c r="B1329" s="14" t="s">
        <v>1430</v>
      </c>
      <c r="C1329" s="15">
        <v>44219.9</v>
      </c>
      <c r="D1329" s="15">
        <v>45780.2</v>
      </c>
      <c r="E1329" s="32">
        <f t="shared" si="20"/>
        <v>1560.2999999999956</v>
      </c>
    </row>
    <row r="1330" spans="1:5" ht="28.5" customHeight="1" x14ac:dyDescent="0.25">
      <c r="A1330" s="13">
        <v>16556000000</v>
      </c>
      <c r="B1330" s="14" t="s">
        <v>2308</v>
      </c>
      <c r="C1330" s="15">
        <v>50557.8</v>
      </c>
      <c r="D1330" s="15">
        <v>52123.4</v>
      </c>
      <c r="E1330" s="32">
        <f t="shared" si="20"/>
        <v>1565.5999999999985</v>
      </c>
    </row>
    <row r="1331" spans="1:5" ht="28.5" customHeight="1" x14ac:dyDescent="0.25">
      <c r="A1331" s="13" t="s">
        <v>1495</v>
      </c>
      <c r="B1331" s="14" t="s">
        <v>1496</v>
      </c>
      <c r="C1331" s="15">
        <v>85743.4</v>
      </c>
      <c r="D1331" s="15">
        <v>87331.9</v>
      </c>
      <c r="E1331" s="32">
        <f t="shared" si="20"/>
        <v>1588.5</v>
      </c>
    </row>
    <row r="1332" spans="1:5" ht="28.5" customHeight="1" x14ac:dyDescent="0.25">
      <c r="A1332" s="13" t="s">
        <v>581</v>
      </c>
      <c r="B1332" s="14" t="s">
        <v>2177</v>
      </c>
      <c r="C1332" s="15">
        <v>9300.7999999999993</v>
      </c>
      <c r="D1332" s="15">
        <v>10898.9</v>
      </c>
      <c r="E1332" s="32">
        <f t="shared" si="20"/>
        <v>1598.1000000000004</v>
      </c>
    </row>
    <row r="1333" spans="1:5" ht="28.5" customHeight="1" x14ac:dyDescent="0.25">
      <c r="A1333" s="13">
        <v>17550000000</v>
      </c>
      <c r="B1333" s="14" t="s">
        <v>1700</v>
      </c>
      <c r="C1333" s="15">
        <v>26381.4</v>
      </c>
      <c r="D1333" s="15">
        <v>28004</v>
      </c>
      <c r="E1333" s="32">
        <f t="shared" si="20"/>
        <v>1622.5999999999985</v>
      </c>
    </row>
    <row r="1334" spans="1:5" ht="28.5" customHeight="1" x14ac:dyDescent="0.25">
      <c r="A1334" s="13" t="s">
        <v>405</v>
      </c>
      <c r="B1334" s="14" t="s">
        <v>2106</v>
      </c>
      <c r="C1334" s="15">
        <v>46468.9</v>
      </c>
      <c r="D1334" s="15">
        <v>48137.7</v>
      </c>
      <c r="E1334" s="32">
        <f t="shared" si="20"/>
        <v>1668.7999999999956</v>
      </c>
    </row>
    <row r="1335" spans="1:5" ht="28.5" customHeight="1" x14ac:dyDescent="0.25">
      <c r="A1335" s="13">
        <v>23535000000</v>
      </c>
      <c r="B1335" s="14" t="s">
        <v>1956</v>
      </c>
      <c r="C1335" s="15">
        <v>37252.9</v>
      </c>
      <c r="D1335" s="15">
        <v>38923.4</v>
      </c>
      <c r="E1335" s="32">
        <f t="shared" si="20"/>
        <v>1670.5</v>
      </c>
    </row>
    <row r="1336" spans="1:5" ht="28.5" customHeight="1" x14ac:dyDescent="0.25">
      <c r="A1336" s="13" t="s">
        <v>1028</v>
      </c>
      <c r="B1336" s="14" t="s">
        <v>2083</v>
      </c>
      <c r="C1336" s="15">
        <v>41986</v>
      </c>
      <c r="D1336" s="15">
        <v>43657.4</v>
      </c>
      <c r="E1336" s="32">
        <f t="shared" si="20"/>
        <v>1671.4000000000015</v>
      </c>
    </row>
    <row r="1337" spans="1:5" ht="28.5" customHeight="1" x14ac:dyDescent="0.25">
      <c r="A1337" s="13" t="s">
        <v>105</v>
      </c>
      <c r="B1337" s="14" t="s">
        <v>1630</v>
      </c>
      <c r="C1337" s="15">
        <v>88833.7</v>
      </c>
      <c r="D1337" s="15">
        <v>90515.4</v>
      </c>
      <c r="E1337" s="32">
        <f t="shared" si="20"/>
        <v>1681.6999999999971</v>
      </c>
    </row>
    <row r="1338" spans="1:5" ht="28.5" customHeight="1" x14ac:dyDescent="0.25">
      <c r="A1338" s="13" t="s">
        <v>187</v>
      </c>
      <c r="B1338" s="14" t="s">
        <v>1675</v>
      </c>
      <c r="C1338" s="15">
        <v>41555.5</v>
      </c>
      <c r="D1338" s="15">
        <v>43243.5</v>
      </c>
      <c r="E1338" s="32">
        <f t="shared" si="20"/>
        <v>1688</v>
      </c>
    </row>
    <row r="1339" spans="1:5" ht="28.5" customHeight="1" x14ac:dyDescent="0.25">
      <c r="A1339" s="13" t="s">
        <v>1396</v>
      </c>
      <c r="B1339" s="14" t="s">
        <v>1397</v>
      </c>
      <c r="C1339" s="15">
        <v>100267.6</v>
      </c>
      <c r="D1339" s="15">
        <v>101957.6</v>
      </c>
      <c r="E1339" s="32">
        <f t="shared" si="20"/>
        <v>1690</v>
      </c>
    </row>
    <row r="1340" spans="1:5" ht="28.5" customHeight="1" x14ac:dyDescent="0.25">
      <c r="A1340" s="13">
        <v>21550000000</v>
      </c>
      <c r="B1340" s="14" t="s">
        <v>1880</v>
      </c>
      <c r="C1340" s="15">
        <v>93293.8</v>
      </c>
      <c r="D1340" s="15">
        <v>94986.3</v>
      </c>
      <c r="E1340" s="32">
        <f t="shared" si="20"/>
        <v>1692.5</v>
      </c>
    </row>
    <row r="1341" spans="1:5" ht="28.5" customHeight="1" x14ac:dyDescent="0.25">
      <c r="A1341" s="13">
        <v>22565000000</v>
      </c>
      <c r="B1341" s="14" t="s">
        <v>1929</v>
      </c>
      <c r="C1341" s="15">
        <v>114946.5</v>
      </c>
      <c r="D1341" s="15">
        <v>116667.5</v>
      </c>
      <c r="E1341" s="32">
        <f t="shared" si="20"/>
        <v>1721</v>
      </c>
    </row>
    <row r="1342" spans="1:5" ht="28.5" customHeight="1" x14ac:dyDescent="0.25">
      <c r="A1342" s="13" t="s">
        <v>168</v>
      </c>
      <c r="B1342" s="14" t="s">
        <v>1988</v>
      </c>
      <c r="C1342" s="15">
        <v>51241.1</v>
      </c>
      <c r="D1342" s="15">
        <v>52962.7</v>
      </c>
      <c r="E1342" s="32">
        <f t="shared" si="20"/>
        <v>1721.5999999999985</v>
      </c>
    </row>
    <row r="1343" spans="1:5" ht="28.5" customHeight="1" x14ac:dyDescent="0.25">
      <c r="A1343" s="13" t="s">
        <v>1507</v>
      </c>
      <c r="B1343" s="14" t="s">
        <v>2271</v>
      </c>
      <c r="C1343" s="15">
        <v>74423.899999999994</v>
      </c>
      <c r="D1343" s="15">
        <v>76150.7</v>
      </c>
      <c r="E1343" s="32">
        <f t="shared" si="20"/>
        <v>1726.8000000000029</v>
      </c>
    </row>
    <row r="1344" spans="1:5" ht="28.5" customHeight="1" x14ac:dyDescent="0.25">
      <c r="A1344" s="13" t="s">
        <v>994</v>
      </c>
      <c r="B1344" s="14" t="s">
        <v>995</v>
      </c>
      <c r="C1344" s="15">
        <v>167464.4</v>
      </c>
      <c r="D1344" s="15">
        <v>169196.79999999999</v>
      </c>
      <c r="E1344" s="32">
        <f t="shared" si="20"/>
        <v>1732.3999999999942</v>
      </c>
    </row>
    <row r="1345" spans="1:5" ht="28.5" customHeight="1" x14ac:dyDescent="0.25">
      <c r="A1345" s="13" t="s">
        <v>106</v>
      </c>
      <c r="B1345" s="14" t="s">
        <v>830</v>
      </c>
      <c r="C1345" s="15">
        <v>45143.8</v>
      </c>
      <c r="D1345" s="15">
        <v>46876.9</v>
      </c>
      <c r="E1345" s="32">
        <f t="shared" si="20"/>
        <v>1733.0999999999985</v>
      </c>
    </row>
    <row r="1346" spans="1:5" ht="28.5" customHeight="1" x14ac:dyDescent="0.25">
      <c r="A1346" s="13" t="s">
        <v>715</v>
      </c>
      <c r="B1346" s="14" t="s">
        <v>2100</v>
      </c>
      <c r="C1346" s="15">
        <v>137474.79999999999</v>
      </c>
      <c r="D1346" s="15">
        <v>139218.1</v>
      </c>
      <c r="E1346" s="32">
        <f t="shared" si="20"/>
        <v>1743.3000000000175</v>
      </c>
    </row>
    <row r="1347" spans="1:5" ht="28.5" customHeight="1" x14ac:dyDescent="0.25">
      <c r="A1347" s="13">
        <v>12527000000</v>
      </c>
      <c r="B1347" s="14" t="s">
        <v>1419</v>
      </c>
      <c r="C1347" s="15">
        <v>41709.5</v>
      </c>
      <c r="D1347" s="15">
        <v>43463.9</v>
      </c>
      <c r="E1347" s="32">
        <f t="shared" si="20"/>
        <v>1754.4000000000015</v>
      </c>
    </row>
    <row r="1348" spans="1:5" ht="28.5" customHeight="1" x14ac:dyDescent="0.25">
      <c r="A1348" s="13" t="s">
        <v>397</v>
      </c>
      <c r="B1348" s="14" t="s">
        <v>789</v>
      </c>
      <c r="C1348" s="15">
        <v>72816.7</v>
      </c>
      <c r="D1348" s="15">
        <v>74577.7</v>
      </c>
      <c r="E1348" s="32">
        <f t="shared" si="20"/>
        <v>1761</v>
      </c>
    </row>
    <row r="1349" spans="1:5" ht="28.5" customHeight="1" x14ac:dyDescent="0.25">
      <c r="A1349" s="17" t="s">
        <v>362</v>
      </c>
      <c r="B1349" s="14" t="s">
        <v>1531</v>
      </c>
      <c r="C1349" s="15">
        <v>56118.3</v>
      </c>
      <c r="D1349" s="15">
        <v>57885.1</v>
      </c>
      <c r="E1349" s="32">
        <f t="shared" si="20"/>
        <v>1766.7999999999956</v>
      </c>
    </row>
    <row r="1350" spans="1:5" ht="28.5" customHeight="1" x14ac:dyDescent="0.25">
      <c r="A1350" s="13" t="s">
        <v>1374</v>
      </c>
      <c r="B1350" s="14" t="s">
        <v>2244</v>
      </c>
      <c r="C1350" s="15">
        <v>12552.2</v>
      </c>
      <c r="D1350" s="15">
        <v>14347.7</v>
      </c>
      <c r="E1350" s="32">
        <f t="shared" si="20"/>
        <v>1795.5</v>
      </c>
    </row>
    <row r="1351" spans="1:5" ht="28.5" customHeight="1" x14ac:dyDescent="0.25">
      <c r="A1351" s="13" t="s">
        <v>660</v>
      </c>
      <c r="B1351" s="14" t="s">
        <v>2109</v>
      </c>
      <c r="C1351" s="15">
        <v>83507.3</v>
      </c>
      <c r="D1351" s="15">
        <v>85304</v>
      </c>
      <c r="E1351" s="32">
        <f t="shared" ref="E1351:E1414" si="21">D1351-C1351</f>
        <v>1796.6999999999971</v>
      </c>
    </row>
    <row r="1352" spans="1:5" ht="28.5" customHeight="1" x14ac:dyDescent="0.25">
      <c r="A1352" s="13" t="s">
        <v>482</v>
      </c>
      <c r="B1352" s="14" t="s">
        <v>1562</v>
      </c>
      <c r="C1352" s="15">
        <v>75771.5</v>
      </c>
      <c r="D1352" s="15">
        <v>77574.100000000006</v>
      </c>
      <c r="E1352" s="32">
        <f t="shared" si="21"/>
        <v>1802.6000000000058</v>
      </c>
    </row>
    <row r="1353" spans="1:5" ht="28.5" customHeight="1" x14ac:dyDescent="0.25">
      <c r="A1353" s="13" t="s">
        <v>415</v>
      </c>
      <c r="B1353" s="14" t="s">
        <v>2147</v>
      </c>
      <c r="C1353" s="15">
        <v>39798.699999999997</v>
      </c>
      <c r="D1353" s="15">
        <v>41617.300000000003</v>
      </c>
      <c r="E1353" s="32">
        <f t="shared" si="21"/>
        <v>1818.6000000000058</v>
      </c>
    </row>
    <row r="1354" spans="1:5" ht="28.5" customHeight="1" x14ac:dyDescent="0.25">
      <c r="A1354" s="13">
        <v>22561000000</v>
      </c>
      <c r="B1354" s="14" t="s">
        <v>1925</v>
      </c>
      <c r="C1354" s="15">
        <v>21275.9</v>
      </c>
      <c r="D1354" s="15">
        <v>23097.1</v>
      </c>
      <c r="E1354" s="32">
        <f t="shared" si="21"/>
        <v>1821.1999999999971</v>
      </c>
    </row>
    <row r="1355" spans="1:5" ht="28.5" customHeight="1" x14ac:dyDescent="0.25">
      <c r="A1355" s="13">
        <v>24538000000</v>
      </c>
      <c r="B1355" s="14" t="s">
        <v>2015</v>
      </c>
      <c r="C1355" s="15">
        <v>31025.200000000001</v>
      </c>
      <c r="D1355" s="15">
        <v>32868.400000000001</v>
      </c>
      <c r="E1355" s="32">
        <f t="shared" si="21"/>
        <v>1843.2000000000007</v>
      </c>
    </row>
    <row r="1356" spans="1:5" ht="28.5" customHeight="1" x14ac:dyDescent="0.25">
      <c r="A1356" s="16" t="s">
        <v>913</v>
      </c>
      <c r="B1356" s="14" t="s">
        <v>914</v>
      </c>
      <c r="C1356" s="15">
        <v>95639.6</v>
      </c>
      <c r="D1356" s="15">
        <v>97496.5</v>
      </c>
      <c r="E1356" s="32">
        <f t="shared" si="21"/>
        <v>1856.8999999999942</v>
      </c>
    </row>
    <row r="1357" spans="1:5" ht="28.5" customHeight="1" x14ac:dyDescent="0.25">
      <c r="A1357" s="13" t="s">
        <v>1094</v>
      </c>
      <c r="B1357" s="14" t="s">
        <v>1095</v>
      </c>
      <c r="C1357" s="15">
        <v>30964.1</v>
      </c>
      <c r="D1357" s="15">
        <v>32845.599999999999</v>
      </c>
      <c r="E1357" s="32">
        <f t="shared" si="21"/>
        <v>1881.5</v>
      </c>
    </row>
    <row r="1358" spans="1:5" ht="28.5" customHeight="1" x14ac:dyDescent="0.25">
      <c r="A1358" s="13" t="s">
        <v>1004</v>
      </c>
      <c r="B1358" s="14" t="s">
        <v>1005</v>
      </c>
      <c r="C1358" s="15">
        <v>184691.8</v>
      </c>
      <c r="D1358" s="15">
        <v>186584.8</v>
      </c>
      <c r="E1358" s="32">
        <f t="shared" si="21"/>
        <v>1893</v>
      </c>
    </row>
    <row r="1359" spans="1:5" ht="28.5" customHeight="1" x14ac:dyDescent="0.25">
      <c r="A1359" s="13">
        <v>17530000000</v>
      </c>
      <c r="B1359" s="14" t="s">
        <v>1695</v>
      </c>
      <c r="C1359" s="15">
        <v>25868.5</v>
      </c>
      <c r="D1359" s="15">
        <v>27857.5</v>
      </c>
      <c r="E1359" s="32">
        <f t="shared" si="21"/>
        <v>1989</v>
      </c>
    </row>
    <row r="1360" spans="1:5" ht="28.5" customHeight="1" x14ac:dyDescent="0.25">
      <c r="A1360" s="13" t="s">
        <v>495</v>
      </c>
      <c r="B1360" s="14" t="s">
        <v>2297</v>
      </c>
      <c r="C1360" s="15">
        <v>62192.2</v>
      </c>
      <c r="D1360" s="15">
        <v>64189.7</v>
      </c>
      <c r="E1360" s="32">
        <f t="shared" si="21"/>
        <v>1997.5</v>
      </c>
    </row>
    <row r="1361" spans="1:5" ht="28.5" customHeight="1" x14ac:dyDescent="0.25">
      <c r="A1361" s="13" t="s">
        <v>1457</v>
      </c>
      <c r="B1361" s="14" t="s">
        <v>2257</v>
      </c>
      <c r="C1361" s="15">
        <v>56245.3</v>
      </c>
      <c r="D1361" s="15">
        <v>58269.3</v>
      </c>
      <c r="E1361" s="32">
        <f t="shared" si="21"/>
        <v>2024</v>
      </c>
    </row>
    <row r="1362" spans="1:5" ht="28.5" customHeight="1" x14ac:dyDescent="0.25">
      <c r="A1362" s="13">
        <v>21539000000</v>
      </c>
      <c r="B1362" s="14" t="s">
        <v>1870</v>
      </c>
      <c r="C1362" s="15">
        <v>50178.6</v>
      </c>
      <c r="D1362" s="15">
        <v>52236</v>
      </c>
      <c r="E1362" s="32">
        <f t="shared" si="21"/>
        <v>2057.4000000000015</v>
      </c>
    </row>
    <row r="1363" spans="1:5" ht="28.5" customHeight="1" x14ac:dyDescent="0.25">
      <c r="A1363" s="13">
        <v>24552000000</v>
      </c>
      <c r="B1363" s="14" t="s">
        <v>2027</v>
      </c>
      <c r="C1363" s="15">
        <v>550772.30000000005</v>
      </c>
      <c r="D1363" s="15">
        <v>552845.69999999995</v>
      </c>
      <c r="E1363" s="32">
        <f t="shared" si="21"/>
        <v>2073.3999999999069</v>
      </c>
    </row>
    <row r="1364" spans="1:5" ht="28.5" customHeight="1" x14ac:dyDescent="0.25">
      <c r="A1364" s="13">
        <v>19557000000</v>
      </c>
      <c r="B1364" s="14" t="s">
        <v>1792</v>
      </c>
      <c r="C1364" s="15">
        <v>75424.5</v>
      </c>
      <c r="D1364" s="15">
        <v>77499.5</v>
      </c>
      <c r="E1364" s="32">
        <f t="shared" si="21"/>
        <v>2075</v>
      </c>
    </row>
    <row r="1365" spans="1:5" ht="28.5" customHeight="1" x14ac:dyDescent="0.25">
      <c r="A1365" s="13" t="s">
        <v>1272</v>
      </c>
      <c r="B1365" s="14" t="s">
        <v>1273</v>
      </c>
      <c r="C1365" s="15">
        <v>74916.100000000006</v>
      </c>
      <c r="D1365" s="15">
        <v>76993.399999999994</v>
      </c>
      <c r="E1365" s="32">
        <f t="shared" si="21"/>
        <v>2077.2999999999884</v>
      </c>
    </row>
    <row r="1366" spans="1:5" ht="28.5" customHeight="1" x14ac:dyDescent="0.25">
      <c r="A1366" s="13" t="s">
        <v>411</v>
      </c>
      <c r="B1366" s="14" t="s">
        <v>800</v>
      </c>
      <c r="C1366" s="15">
        <v>32038.400000000001</v>
      </c>
      <c r="D1366" s="15">
        <v>34116</v>
      </c>
      <c r="E1366" s="32">
        <f t="shared" si="21"/>
        <v>2077.5999999999985</v>
      </c>
    </row>
    <row r="1367" spans="1:5" ht="28.5" customHeight="1" x14ac:dyDescent="0.25">
      <c r="A1367" s="13" t="s">
        <v>527</v>
      </c>
      <c r="B1367" s="14" t="s">
        <v>1807</v>
      </c>
      <c r="C1367" s="15">
        <v>26149.3</v>
      </c>
      <c r="D1367" s="15">
        <v>28243</v>
      </c>
      <c r="E1367" s="32">
        <f t="shared" si="21"/>
        <v>2093.7000000000007</v>
      </c>
    </row>
    <row r="1368" spans="1:5" ht="28.5" customHeight="1" x14ac:dyDescent="0.25">
      <c r="A1368" s="13" t="s">
        <v>265</v>
      </c>
      <c r="B1368" s="14" t="s">
        <v>1209</v>
      </c>
      <c r="C1368" s="15">
        <v>45292.9</v>
      </c>
      <c r="D1368" s="15">
        <v>47441.9</v>
      </c>
      <c r="E1368" s="32">
        <f t="shared" si="21"/>
        <v>2149</v>
      </c>
    </row>
    <row r="1369" spans="1:5" ht="28.5" hidden="1" customHeight="1" x14ac:dyDescent="0.25">
      <c r="A1369" s="13" t="s">
        <v>8</v>
      </c>
      <c r="B1369" s="14" t="s">
        <v>44</v>
      </c>
      <c r="C1369" s="15">
        <v>156901.5</v>
      </c>
      <c r="D1369" s="15">
        <v>174961.9</v>
      </c>
      <c r="E1369" s="32">
        <f t="shared" si="21"/>
        <v>18060.399999999994</v>
      </c>
    </row>
    <row r="1370" spans="1:5" ht="28.5" customHeight="1" x14ac:dyDescent="0.25">
      <c r="A1370" s="13">
        <v>24541000000</v>
      </c>
      <c r="B1370" s="14" t="s">
        <v>2018</v>
      </c>
      <c r="C1370" s="15">
        <v>30776.5</v>
      </c>
      <c r="D1370" s="15">
        <v>32950</v>
      </c>
      <c r="E1370" s="32">
        <f t="shared" si="21"/>
        <v>2173.5</v>
      </c>
    </row>
    <row r="1371" spans="1:5" ht="28.5" customHeight="1" x14ac:dyDescent="0.25">
      <c r="A1371" s="13">
        <v>10568000000</v>
      </c>
      <c r="B1371" s="14" t="s">
        <v>2237</v>
      </c>
      <c r="C1371" s="15">
        <v>22296.6</v>
      </c>
      <c r="D1371" s="15">
        <v>24479.8</v>
      </c>
      <c r="E1371" s="32">
        <f t="shared" si="21"/>
        <v>2183.2000000000007</v>
      </c>
    </row>
    <row r="1372" spans="1:5" ht="28.5" customHeight="1" x14ac:dyDescent="0.25">
      <c r="A1372" s="13">
        <v>24527000000</v>
      </c>
      <c r="B1372" s="14" t="s">
        <v>2009</v>
      </c>
      <c r="C1372" s="15">
        <v>68819.8</v>
      </c>
      <c r="D1372" s="15">
        <v>71058.600000000006</v>
      </c>
      <c r="E1372" s="32">
        <f t="shared" si="21"/>
        <v>2238.8000000000029</v>
      </c>
    </row>
    <row r="1373" spans="1:5" ht="28.5" customHeight="1" x14ac:dyDescent="0.25">
      <c r="A1373" s="13">
        <v>15553000000</v>
      </c>
      <c r="B1373" s="14" t="s">
        <v>1590</v>
      </c>
      <c r="C1373" s="15">
        <v>172586</v>
      </c>
      <c r="D1373" s="15">
        <v>174856.5</v>
      </c>
      <c r="E1373" s="32">
        <f t="shared" si="21"/>
        <v>2270.5</v>
      </c>
    </row>
    <row r="1374" spans="1:5" ht="28.5" customHeight="1" x14ac:dyDescent="0.25">
      <c r="A1374" s="13">
        <v>16568000000</v>
      </c>
      <c r="B1374" s="14" t="s">
        <v>1664</v>
      </c>
      <c r="C1374" s="15">
        <v>112605.8</v>
      </c>
      <c r="D1374" s="15">
        <v>114890.8</v>
      </c>
      <c r="E1374" s="32">
        <f t="shared" si="21"/>
        <v>2285</v>
      </c>
    </row>
    <row r="1375" spans="1:5" ht="28.5" customHeight="1" x14ac:dyDescent="0.25">
      <c r="A1375" s="13">
        <v>12529000000</v>
      </c>
      <c r="B1375" s="14" t="s">
        <v>1144</v>
      </c>
      <c r="C1375" s="15">
        <v>22986.5</v>
      </c>
      <c r="D1375" s="15">
        <v>25307.599999999999</v>
      </c>
      <c r="E1375" s="32">
        <f t="shared" si="21"/>
        <v>2321.0999999999985</v>
      </c>
    </row>
    <row r="1376" spans="1:5" ht="28.5" customHeight="1" x14ac:dyDescent="0.25">
      <c r="A1376" s="13">
        <v>22563000000</v>
      </c>
      <c r="B1376" s="14" t="s">
        <v>1927</v>
      </c>
      <c r="C1376" s="15">
        <v>85706.6</v>
      </c>
      <c r="D1376" s="15">
        <v>88053.7</v>
      </c>
      <c r="E1376" s="32">
        <f t="shared" si="21"/>
        <v>2347.0999999999913</v>
      </c>
    </row>
    <row r="1377" spans="1:5" ht="28.5" customHeight="1" x14ac:dyDescent="0.25">
      <c r="A1377" s="13" t="s">
        <v>749</v>
      </c>
      <c r="B1377" s="14" t="s">
        <v>750</v>
      </c>
      <c r="C1377" s="15">
        <v>82464.899999999994</v>
      </c>
      <c r="D1377" s="15">
        <v>84849.3</v>
      </c>
      <c r="E1377" s="32">
        <f t="shared" si="21"/>
        <v>2384.4000000000087</v>
      </c>
    </row>
    <row r="1378" spans="1:5" ht="28.5" customHeight="1" x14ac:dyDescent="0.25">
      <c r="A1378" s="13" t="s">
        <v>1463</v>
      </c>
      <c r="B1378" s="14" t="s">
        <v>2263</v>
      </c>
      <c r="C1378" s="15">
        <v>135683.4</v>
      </c>
      <c r="D1378" s="15">
        <v>138104.6</v>
      </c>
      <c r="E1378" s="32">
        <f t="shared" si="21"/>
        <v>2421.2000000000116</v>
      </c>
    </row>
    <row r="1379" spans="1:5" ht="28.5" customHeight="1" x14ac:dyDescent="0.25">
      <c r="A1379" s="13" t="s">
        <v>99</v>
      </c>
      <c r="B1379" s="14" t="s">
        <v>1554</v>
      </c>
      <c r="C1379" s="15">
        <v>25780</v>
      </c>
      <c r="D1379" s="15">
        <v>28204.7</v>
      </c>
      <c r="E1379" s="32">
        <f t="shared" si="21"/>
        <v>2424.7000000000007</v>
      </c>
    </row>
    <row r="1380" spans="1:5" s="10" customFormat="1" ht="28.5" customHeight="1" x14ac:dyDescent="0.25">
      <c r="A1380" s="13">
        <v>10567000000</v>
      </c>
      <c r="B1380" s="14" t="s">
        <v>1331</v>
      </c>
      <c r="C1380" s="15">
        <v>45943.3</v>
      </c>
      <c r="D1380" s="15">
        <v>48404.4</v>
      </c>
      <c r="E1380" s="32">
        <f t="shared" si="21"/>
        <v>2461.0999999999985</v>
      </c>
    </row>
    <row r="1381" spans="1:5" ht="28.5" customHeight="1" x14ac:dyDescent="0.25">
      <c r="A1381" s="13" t="s">
        <v>612</v>
      </c>
      <c r="B1381" s="14" t="s">
        <v>1573</v>
      </c>
      <c r="C1381" s="15">
        <v>19833.900000000001</v>
      </c>
      <c r="D1381" s="15">
        <v>22307.8</v>
      </c>
      <c r="E1381" s="32">
        <f t="shared" si="21"/>
        <v>2473.8999999999978</v>
      </c>
    </row>
    <row r="1382" spans="1:5" ht="28.5" customHeight="1" x14ac:dyDescent="0.25">
      <c r="A1382" s="13" t="s">
        <v>123</v>
      </c>
      <c r="B1382" s="14" t="s">
        <v>1761</v>
      </c>
      <c r="C1382" s="15">
        <v>62623.4</v>
      </c>
      <c r="D1382" s="15">
        <v>65105.9</v>
      </c>
      <c r="E1382" s="32">
        <f t="shared" si="21"/>
        <v>2482.5</v>
      </c>
    </row>
    <row r="1383" spans="1:5" ht="28.5" customHeight="1" x14ac:dyDescent="0.25">
      <c r="A1383" s="13" t="s">
        <v>1502</v>
      </c>
      <c r="B1383" s="14" t="s">
        <v>1503</v>
      </c>
      <c r="C1383" s="15">
        <v>246921.60000000001</v>
      </c>
      <c r="D1383" s="15">
        <v>249512.6</v>
      </c>
      <c r="E1383" s="32">
        <f t="shared" si="21"/>
        <v>2591</v>
      </c>
    </row>
    <row r="1384" spans="1:5" ht="28.5" customHeight="1" x14ac:dyDescent="0.25">
      <c r="A1384" s="13">
        <v>10526000000</v>
      </c>
      <c r="B1384" s="14" t="s">
        <v>1296</v>
      </c>
      <c r="C1384" s="15">
        <v>90032.6</v>
      </c>
      <c r="D1384" s="15">
        <v>92705.4</v>
      </c>
      <c r="E1384" s="32">
        <f t="shared" si="21"/>
        <v>2672.7999999999884</v>
      </c>
    </row>
    <row r="1385" spans="1:5" ht="28.5" customHeight="1" x14ac:dyDescent="0.25">
      <c r="A1385" s="13" t="s">
        <v>859</v>
      </c>
      <c r="B1385" s="14" t="s">
        <v>860</v>
      </c>
      <c r="C1385" s="15">
        <v>146984.29999999999</v>
      </c>
      <c r="D1385" s="15">
        <v>149696.9</v>
      </c>
      <c r="E1385" s="32">
        <f t="shared" si="21"/>
        <v>2712.6000000000058</v>
      </c>
    </row>
    <row r="1386" spans="1:5" ht="28.5" customHeight="1" x14ac:dyDescent="0.25">
      <c r="A1386" s="13" t="s">
        <v>437</v>
      </c>
      <c r="B1386" s="14" t="s">
        <v>779</v>
      </c>
      <c r="C1386" s="15">
        <v>13024.7</v>
      </c>
      <c r="D1386" s="15">
        <v>15752.2</v>
      </c>
      <c r="E1386" s="32">
        <f t="shared" si="21"/>
        <v>2727.5</v>
      </c>
    </row>
    <row r="1387" spans="1:5" ht="28.5" customHeight="1" x14ac:dyDescent="0.25">
      <c r="A1387" s="13">
        <v>24534000000</v>
      </c>
      <c r="B1387" s="14" t="s">
        <v>2376</v>
      </c>
      <c r="C1387" s="15">
        <v>32004.400000000001</v>
      </c>
      <c r="D1387" s="15">
        <v>34880.300000000003</v>
      </c>
      <c r="E1387" s="32">
        <f t="shared" si="21"/>
        <v>2875.9000000000015</v>
      </c>
    </row>
    <row r="1388" spans="1:5" ht="28.5" customHeight="1" x14ac:dyDescent="0.25">
      <c r="A1388" s="13" t="s">
        <v>813</v>
      </c>
      <c r="B1388" s="14" t="s">
        <v>814</v>
      </c>
      <c r="C1388" s="15">
        <v>93590.399999999994</v>
      </c>
      <c r="D1388" s="15">
        <v>96512</v>
      </c>
      <c r="E1388" s="32">
        <f t="shared" si="21"/>
        <v>2921.6000000000058</v>
      </c>
    </row>
    <row r="1389" spans="1:5" ht="28.5" customHeight="1" x14ac:dyDescent="0.25">
      <c r="A1389" s="13">
        <v>18545000000</v>
      </c>
      <c r="B1389" s="14" t="s">
        <v>1748</v>
      </c>
      <c r="C1389" s="15">
        <v>147696.70000000001</v>
      </c>
      <c r="D1389" s="15">
        <v>150620.20000000001</v>
      </c>
      <c r="E1389" s="32">
        <f t="shared" si="21"/>
        <v>2923.5</v>
      </c>
    </row>
    <row r="1390" spans="1:5" ht="28.5" customHeight="1" x14ac:dyDescent="0.25">
      <c r="A1390" s="13" t="s">
        <v>1058</v>
      </c>
      <c r="B1390" s="14" t="s">
        <v>1059</v>
      </c>
      <c r="C1390" s="15">
        <v>211152.2</v>
      </c>
      <c r="D1390" s="15">
        <v>214087</v>
      </c>
      <c r="E1390" s="32">
        <f t="shared" si="21"/>
        <v>2934.7999999999884</v>
      </c>
    </row>
    <row r="1391" spans="1:5" ht="28.5" customHeight="1" x14ac:dyDescent="0.25">
      <c r="A1391" s="13" t="s">
        <v>684</v>
      </c>
      <c r="B1391" s="14" t="s">
        <v>2187</v>
      </c>
      <c r="C1391" s="15">
        <v>618805</v>
      </c>
      <c r="D1391" s="15">
        <v>621791.69999999995</v>
      </c>
      <c r="E1391" s="32">
        <f t="shared" si="21"/>
        <v>2986.6999999999534</v>
      </c>
    </row>
    <row r="1392" spans="1:5" ht="28.5" customHeight="1" x14ac:dyDescent="0.25">
      <c r="A1392" s="13" t="s">
        <v>87</v>
      </c>
      <c r="B1392" s="14" t="s">
        <v>1204</v>
      </c>
      <c r="C1392" s="15">
        <v>63259.199999999997</v>
      </c>
      <c r="D1392" s="15">
        <v>66319.8</v>
      </c>
      <c r="E1392" s="32">
        <f t="shared" si="21"/>
        <v>3060.6000000000058</v>
      </c>
    </row>
    <row r="1393" spans="1:5" ht="28.5" customHeight="1" x14ac:dyDescent="0.25">
      <c r="A1393" s="13" t="s">
        <v>343</v>
      </c>
      <c r="B1393" s="14" t="s">
        <v>1999</v>
      </c>
      <c r="C1393" s="15">
        <v>49228.4</v>
      </c>
      <c r="D1393" s="15">
        <v>52311.6</v>
      </c>
      <c r="E1393" s="32">
        <f t="shared" si="21"/>
        <v>3083.1999999999971</v>
      </c>
    </row>
    <row r="1394" spans="1:5" ht="28.5" customHeight="1" x14ac:dyDescent="0.25">
      <c r="A1394" s="13">
        <v>25538000000</v>
      </c>
      <c r="B1394" s="14" t="s">
        <v>2388</v>
      </c>
      <c r="C1394" s="15">
        <v>127316.4</v>
      </c>
      <c r="D1394" s="15">
        <v>130526.5</v>
      </c>
      <c r="E1394" s="32">
        <f t="shared" si="21"/>
        <v>3210.1000000000058</v>
      </c>
    </row>
    <row r="1395" spans="1:5" ht="28.5" customHeight="1" x14ac:dyDescent="0.25">
      <c r="A1395" s="13" t="s">
        <v>811</v>
      </c>
      <c r="B1395" s="14" t="s">
        <v>812</v>
      </c>
      <c r="C1395" s="15">
        <v>88101</v>
      </c>
      <c r="D1395" s="15">
        <v>91313.4</v>
      </c>
      <c r="E1395" s="32">
        <f t="shared" si="21"/>
        <v>3212.3999999999942</v>
      </c>
    </row>
    <row r="1396" spans="1:5" ht="28.5" customHeight="1" x14ac:dyDescent="0.25">
      <c r="A1396" s="13">
        <v>17536000000</v>
      </c>
      <c r="B1396" s="14" t="s">
        <v>2315</v>
      </c>
      <c r="C1396" s="15">
        <v>31976.2</v>
      </c>
      <c r="D1396" s="15">
        <v>35245.199999999997</v>
      </c>
      <c r="E1396" s="32">
        <f t="shared" si="21"/>
        <v>3268.9999999999964</v>
      </c>
    </row>
    <row r="1397" spans="1:5" ht="28.5" customHeight="1" x14ac:dyDescent="0.25">
      <c r="A1397" s="13" t="s">
        <v>1230</v>
      </c>
      <c r="B1397" s="14" t="s">
        <v>1367</v>
      </c>
      <c r="C1397" s="15">
        <v>182874.5</v>
      </c>
      <c r="D1397" s="15">
        <v>186195.4</v>
      </c>
      <c r="E1397" s="32">
        <f t="shared" si="21"/>
        <v>3320.8999999999942</v>
      </c>
    </row>
    <row r="1398" spans="1:5" ht="28.5" customHeight="1" x14ac:dyDescent="0.25">
      <c r="A1398" s="13">
        <v>15588000000</v>
      </c>
      <c r="B1398" s="14" t="s">
        <v>1623</v>
      </c>
      <c r="C1398" s="15">
        <v>56048.2</v>
      </c>
      <c r="D1398" s="15">
        <v>59376.2</v>
      </c>
      <c r="E1398" s="32">
        <f t="shared" si="21"/>
        <v>3328</v>
      </c>
    </row>
    <row r="1399" spans="1:5" ht="28.5" customHeight="1" x14ac:dyDescent="0.25">
      <c r="A1399" s="13" t="s">
        <v>1104</v>
      </c>
      <c r="B1399" s="14" t="s">
        <v>1105</v>
      </c>
      <c r="C1399" s="15">
        <v>98627.199999999997</v>
      </c>
      <c r="D1399" s="15">
        <v>101984.5</v>
      </c>
      <c r="E1399" s="32">
        <f t="shared" si="21"/>
        <v>3357.3000000000029</v>
      </c>
    </row>
    <row r="1400" spans="1:5" ht="28.5" customHeight="1" x14ac:dyDescent="0.25">
      <c r="A1400" s="13" t="s">
        <v>832</v>
      </c>
      <c r="B1400" s="14" t="s">
        <v>2164</v>
      </c>
      <c r="C1400" s="15">
        <v>16211.8</v>
      </c>
      <c r="D1400" s="15">
        <v>19586.7</v>
      </c>
      <c r="E1400" s="32">
        <f t="shared" si="21"/>
        <v>3374.9000000000015</v>
      </c>
    </row>
    <row r="1401" spans="1:5" ht="28.5" customHeight="1" x14ac:dyDescent="0.25">
      <c r="A1401" s="13" t="s">
        <v>1052</v>
      </c>
      <c r="B1401" s="14" t="s">
        <v>1053</v>
      </c>
      <c r="C1401" s="15">
        <v>69869.8</v>
      </c>
      <c r="D1401" s="15">
        <v>73273.3</v>
      </c>
      <c r="E1401" s="32">
        <f t="shared" si="21"/>
        <v>3403.5</v>
      </c>
    </row>
    <row r="1402" spans="1:5" ht="28.5" customHeight="1" x14ac:dyDescent="0.25">
      <c r="A1402" s="13">
        <v>15560000000</v>
      </c>
      <c r="B1402" s="14" t="s">
        <v>1597</v>
      </c>
      <c r="C1402" s="15">
        <v>41875.5</v>
      </c>
      <c r="D1402" s="15">
        <v>45363.7</v>
      </c>
      <c r="E1402" s="32">
        <f t="shared" si="21"/>
        <v>3488.1999999999971</v>
      </c>
    </row>
    <row r="1403" spans="1:5" ht="28.5" customHeight="1" x14ac:dyDescent="0.25">
      <c r="A1403" s="13" t="s">
        <v>1038</v>
      </c>
      <c r="B1403" s="14" t="s">
        <v>1039</v>
      </c>
      <c r="C1403" s="15">
        <v>79703.100000000006</v>
      </c>
      <c r="D1403" s="15">
        <v>83235.100000000006</v>
      </c>
      <c r="E1403" s="32">
        <f t="shared" si="21"/>
        <v>3532</v>
      </c>
    </row>
    <row r="1404" spans="1:5" ht="28.5" customHeight="1" x14ac:dyDescent="0.25">
      <c r="A1404" s="13">
        <v>10539000000</v>
      </c>
      <c r="B1404" s="14" t="s">
        <v>1308</v>
      </c>
      <c r="C1404" s="15">
        <v>51860.5</v>
      </c>
      <c r="D1404" s="15">
        <v>55419.1</v>
      </c>
      <c r="E1404" s="32">
        <f t="shared" si="21"/>
        <v>3558.5999999999985</v>
      </c>
    </row>
    <row r="1405" spans="1:5" ht="28.5" customHeight="1" x14ac:dyDescent="0.25">
      <c r="A1405" s="18" t="s">
        <v>1390</v>
      </c>
      <c r="B1405" s="19" t="s">
        <v>1391</v>
      </c>
      <c r="C1405" s="15">
        <v>16512.099999999999</v>
      </c>
      <c r="D1405" s="15">
        <v>20088.3</v>
      </c>
      <c r="E1405" s="32">
        <f t="shared" si="21"/>
        <v>3576.2000000000007</v>
      </c>
    </row>
    <row r="1406" spans="1:5" ht="28.5" customHeight="1" x14ac:dyDescent="0.25">
      <c r="A1406" s="13" t="s">
        <v>1352</v>
      </c>
      <c r="B1406" s="14" t="s">
        <v>2242</v>
      </c>
      <c r="C1406" s="15">
        <v>19650.900000000001</v>
      </c>
      <c r="D1406" s="15">
        <v>23240.1</v>
      </c>
      <c r="E1406" s="32">
        <f t="shared" si="21"/>
        <v>3589.1999999999971</v>
      </c>
    </row>
    <row r="1407" spans="1:5" ht="28.5" customHeight="1" x14ac:dyDescent="0.25">
      <c r="A1407" s="13" t="s">
        <v>658</v>
      </c>
      <c r="B1407" s="14" t="s">
        <v>2096</v>
      </c>
      <c r="C1407" s="15">
        <v>112524.6</v>
      </c>
      <c r="D1407" s="15">
        <v>116126.2</v>
      </c>
      <c r="E1407" s="32">
        <f t="shared" si="21"/>
        <v>3601.5999999999913</v>
      </c>
    </row>
    <row r="1408" spans="1:5" ht="28.5" customHeight="1" x14ac:dyDescent="0.25">
      <c r="A1408" s="13">
        <v>15565000000</v>
      </c>
      <c r="B1408" s="14" t="s">
        <v>779</v>
      </c>
      <c r="C1408" s="15">
        <v>17395.5</v>
      </c>
      <c r="D1408" s="15">
        <v>21002</v>
      </c>
      <c r="E1408" s="32">
        <f t="shared" si="21"/>
        <v>3606.5</v>
      </c>
    </row>
    <row r="1409" spans="1:5" ht="28.5" customHeight="1" x14ac:dyDescent="0.25">
      <c r="A1409" s="13">
        <v>13537000000</v>
      </c>
      <c r="B1409" s="14" t="s">
        <v>1441</v>
      </c>
      <c r="C1409" s="15">
        <v>58945</v>
      </c>
      <c r="D1409" s="15">
        <v>62645.7</v>
      </c>
      <c r="E1409" s="32">
        <f t="shared" si="21"/>
        <v>3700.6999999999971</v>
      </c>
    </row>
    <row r="1410" spans="1:5" ht="28.5" customHeight="1" x14ac:dyDescent="0.25">
      <c r="A1410" s="13" t="s">
        <v>396</v>
      </c>
      <c r="B1410" s="14" t="s">
        <v>788</v>
      </c>
      <c r="C1410" s="15">
        <v>85923.7</v>
      </c>
      <c r="D1410" s="15">
        <v>89723.6</v>
      </c>
      <c r="E1410" s="32">
        <f t="shared" si="21"/>
        <v>3799.9000000000087</v>
      </c>
    </row>
    <row r="1411" spans="1:5" ht="28.5" customHeight="1" x14ac:dyDescent="0.25">
      <c r="A1411" s="13" t="s">
        <v>669</v>
      </c>
      <c r="B1411" s="14" t="s">
        <v>2205</v>
      </c>
      <c r="C1411" s="15">
        <v>198714.9</v>
      </c>
      <c r="D1411" s="15">
        <v>202535.1</v>
      </c>
      <c r="E1411" s="32">
        <f t="shared" si="21"/>
        <v>3820.2000000000116</v>
      </c>
    </row>
    <row r="1412" spans="1:5" ht="28.5" customHeight="1" x14ac:dyDescent="0.25">
      <c r="A1412" s="13" t="s">
        <v>1186</v>
      </c>
      <c r="B1412" s="14" t="s">
        <v>1187</v>
      </c>
      <c r="C1412" s="15">
        <v>272472.40000000002</v>
      </c>
      <c r="D1412" s="15">
        <v>276367.7</v>
      </c>
      <c r="E1412" s="32">
        <f t="shared" si="21"/>
        <v>3895.2999999999884</v>
      </c>
    </row>
    <row r="1413" spans="1:5" ht="28.5" customHeight="1" x14ac:dyDescent="0.25">
      <c r="A1413" s="13" t="s">
        <v>939</v>
      </c>
      <c r="B1413" s="14" t="s">
        <v>940</v>
      </c>
      <c r="C1413" s="15">
        <v>91077</v>
      </c>
      <c r="D1413" s="15">
        <v>94977.7</v>
      </c>
      <c r="E1413" s="32">
        <f t="shared" si="21"/>
        <v>3900.6999999999971</v>
      </c>
    </row>
    <row r="1414" spans="1:5" ht="28.5" customHeight="1" x14ac:dyDescent="0.25">
      <c r="A1414" s="13">
        <v>23565000000</v>
      </c>
      <c r="B1414" s="14" t="s">
        <v>1973</v>
      </c>
      <c r="C1414" s="15">
        <v>82859</v>
      </c>
      <c r="D1414" s="15">
        <v>86773.2</v>
      </c>
      <c r="E1414" s="32">
        <f t="shared" si="21"/>
        <v>3914.1999999999971</v>
      </c>
    </row>
    <row r="1415" spans="1:5" ht="28.5" customHeight="1" x14ac:dyDescent="0.25">
      <c r="A1415" s="13">
        <v>25556000000</v>
      </c>
      <c r="B1415" s="14" t="s">
        <v>2060</v>
      </c>
      <c r="C1415" s="15">
        <v>105174.9</v>
      </c>
      <c r="D1415" s="15">
        <v>109132</v>
      </c>
      <c r="E1415" s="32">
        <f t="shared" ref="E1415:E1469" si="22">D1415-C1415</f>
        <v>3957.1000000000058</v>
      </c>
    </row>
    <row r="1416" spans="1:5" ht="28.5" customHeight="1" x14ac:dyDescent="0.25">
      <c r="A1416" s="13" t="s">
        <v>1478</v>
      </c>
      <c r="B1416" s="14" t="s">
        <v>1479</v>
      </c>
      <c r="C1416" s="15">
        <v>153414.70000000001</v>
      </c>
      <c r="D1416" s="15">
        <v>157594.4</v>
      </c>
      <c r="E1416" s="32">
        <f t="shared" si="22"/>
        <v>4179.6999999999825</v>
      </c>
    </row>
    <row r="1417" spans="1:5" ht="28.5" customHeight="1" x14ac:dyDescent="0.25">
      <c r="A1417" s="13">
        <v>10552000000</v>
      </c>
      <c r="B1417" s="14" t="s">
        <v>2235</v>
      </c>
      <c r="C1417" s="15">
        <v>118966.7</v>
      </c>
      <c r="D1417" s="15">
        <v>123184.2</v>
      </c>
      <c r="E1417" s="32">
        <f t="shared" si="22"/>
        <v>4217.5</v>
      </c>
    </row>
    <row r="1418" spans="1:5" ht="28.5" customHeight="1" x14ac:dyDescent="0.25">
      <c r="A1418" s="13" t="s">
        <v>563</v>
      </c>
      <c r="B1418" s="14" t="s">
        <v>2002</v>
      </c>
      <c r="C1418" s="15">
        <v>60578.8</v>
      </c>
      <c r="D1418" s="15">
        <v>64812.1</v>
      </c>
      <c r="E1418" s="32">
        <f t="shared" si="22"/>
        <v>4233.2999999999956</v>
      </c>
    </row>
    <row r="1419" spans="1:5" ht="28.5" customHeight="1" x14ac:dyDescent="0.25">
      <c r="A1419" s="13">
        <v>10547000000</v>
      </c>
      <c r="B1419" s="14" t="s">
        <v>1315</v>
      </c>
      <c r="C1419" s="15">
        <v>75341</v>
      </c>
      <c r="D1419" s="15">
        <v>79673.600000000006</v>
      </c>
      <c r="E1419" s="32">
        <f t="shared" si="22"/>
        <v>4332.6000000000058</v>
      </c>
    </row>
    <row r="1420" spans="1:5" ht="28.5" customHeight="1" x14ac:dyDescent="0.25">
      <c r="A1420" s="13" t="s">
        <v>487</v>
      </c>
      <c r="B1420" s="14" t="s">
        <v>2286</v>
      </c>
      <c r="C1420" s="15">
        <v>51239.199999999997</v>
      </c>
      <c r="D1420" s="15">
        <v>55576.7</v>
      </c>
      <c r="E1420" s="32">
        <f t="shared" si="22"/>
        <v>4337.5</v>
      </c>
    </row>
    <row r="1421" spans="1:5" ht="28.5" customHeight="1" x14ac:dyDescent="0.25">
      <c r="A1421" s="13" t="s">
        <v>402</v>
      </c>
      <c r="B1421" s="14" t="s">
        <v>794</v>
      </c>
      <c r="C1421" s="15">
        <v>97317.2</v>
      </c>
      <c r="D1421" s="15">
        <v>101672.2</v>
      </c>
      <c r="E1421" s="32">
        <f t="shared" si="22"/>
        <v>4355</v>
      </c>
    </row>
    <row r="1422" spans="1:5" ht="28.5" hidden="1" customHeight="1" x14ac:dyDescent="0.25">
      <c r="A1422" s="13" t="s">
        <v>21</v>
      </c>
      <c r="B1422" s="14" t="s">
        <v>45</v>
      </c>
      <c r="C1422" s="15">
        <v>208097.7</v>
      </c>
      <c r="D1422" s="15">
        <v>215873.2</v>
      </c>
      <c r="E1422" s="32">
        <f t="shared" si="22"/>
        <v>7775.5</v>
      </c>
    </row>
    <row r="1423" spans="1:5" ht="28.5" customHeight="1" x14ac:dyDescent="0.25">
      <c r="A1423" s="13" t="s">
        <v>687</v>
      </c>
      <c r="B1423" s="14" t="s">
        <v>2216</v>
      </c>
      <c r="C1423" s="15">
        <v>174216.7</v>
      </c>
      <c r="D1423" s="15">
        <v>178615</v>
      </c>
      <c r="E1423" s="32">
        <f t="shared" si="22"/>
        <v>4398.2999999999884</v>
      </c>
    </row>
    <row r="1424" spans="1:5" ht="28.5" customHeight="1" x14ac:dyDescent="0.25">
      <c r="A1424" s="13">
        <v>22552000000</v>
      </c>
      <c r="B1424" s="14" t="s">
        <v>2365</v>
      </c>
      <c r="C1424" s="15">
        <v>150037.70000000001</v>
      </c>
      <c r="D1424" s="15">
        <v>154478.1</v>
      </c>
      <c r="E1424" s="32">
        <f t="shared" si="22"/>
        <v>4440.3999999999942</v>
      </c>
    </row>
    <row r="1425" spans="1:5" ht="28.5" customHeight="1" x14ac:dyDescent="0.25">
      <c r="A1425" s="13">
        <v>10532000000</v>
      </c>
      <c r="B1425" s="14" t="s">
        <v>1301</v>
      </c>
      <c r="C1425" s="15">
        <v>122012</v>
      </c>
      <c r="D1425" s="15">
        <v>126629.7</v>
      </c>
      <c r="E1425" s="32">
        <f t="shared" si="22"/>
        <v>4617.6999999999971</v>
      </c>
    </row>
    <row r="1426" spans="1:5" ht="28.5" customHeight="1" x14ac:dyDescent="0.25">
      <c r="A1426" s="13" t="s">
        <v>863</v>
      </c>
      <c r="B1426" s="14" t="s">
        <v>864</v>
      </c>
      <c r="C1426" s="15">
        <v>233602</v>
      </c>
      <c r="D1426" s="15">
        <v>238300.9</v>
      </c>
      <c r="E1426" s="32">
        <f t="shared" si="22"/>
        <v>4698.8999999999942</v>
      </c>
    </row>
    <row r="1427" spans="1:5" ht="28.5" customHeight="1" x14ac:dyDescent="0.25">
      <c r="A1427" s="13">
        <v>17562000000</v>
      </c>
      <c r="B1427" s="14" t="s">
        <v>1712</v>
      </c>
      <c r="C1427" s="15">
        <v>136364.5</v>
      </c>
      <c r="D1427" s="15">
        <v>141215.4</v>
      </c>
      <c r="E1427" s="32">
        <f t="shared" si="22"/>
        <v>4850.8999999999942</v>
      </c>
    </row>
    <row r="1428" spans="1:5" ht="28.5" customHeight="1" x14ac:dyDescent="0.25">
      <c r="A1428" s="13">
        <v>25559000000</v>
      </c>
      <c r="B1428" s="14" t="s">
        <v>2063</v>
      </c>
      <c r="C1428" s="15">
        <v>558826.19999999995</v>
      </c>
      <c r="D1428" s="15">
        <v>563877.4</v>
      </c>
      <c r="E1428" s="32">
        <f t="shared" si="22"/>
        <v>5051.2000000000698</v>
      </c>
    </row>
    <row r="1429" spans="1:5" ht="28.5" customHeight="1" x14ac:dyDescent="0.25">
      <c r="A1429" s="13">
        <v>23573000000</v>
      </c>
      <c r="B1429" s="14" t="s">
        <v>1980</v>
      </c>
      <c r="C1429" s="15">
        <v>116810.7</v>
      </c>
      <c r="D1429" s="15">
        <v>122066.8</v>
      </c>
      <c r="E1429" s="32">
        <f t="shared" si="22"/>
        <v>5256.1000000000058</v>
      </c>
    </row>
    <row r="1430" spans="1:5" ht="28.5" customHeight="1" x14ac:dyDescent="0.25">
      <c r="A1430" s="13">
        <v>17532000000</v>
      </c>
      <c r="B1430" s="14" t="s">
        <v>2312</v>
      </c>
      <c r="C1430" s="15">
        <v>171665.9</v>
      </c>
      <c r="D1430" s="15">
        <v>177029.8</v>
      </c>
      <c r="E1430" s="32">
        <f t="shared" si="22"/>
        <v>5363.8999999999942</v>
      </c>
    </row>
    <row r="1431" spans="1:5" ht="28.5" customHeight="1" x14ac:dyDescent="0.25">
      <c r="A1431" s="13" t="s">
        <v>857</v>
      </c>
      <c r="B1431" s="14" t="s">
        <v>858</v>
      </c>
      <c r="C1431" s="15">
        <v>225883.7</v>
      </c>
      <c r="D1431" s="15">
        <v>231261.2</v>
      </c>
      <c r="E1431" s="32">
        <f t="shared" si="22"/>
        <v>5377.5</v>
      </c>
    </row>
    <row r="1432" spans="1:5" ht="28.5" customHeight="1" x14ac:dyDescent="0.25">
      <c r="A1432" s="13">
        <v>10515000000</v>
      </c>
      <c r="B1432" s="14" t="s">
        <v>2225</v>
      </c>
      <c r="C1432" s="15">
        <v>177455.2</v>
      </c>
      <c r="D1432" s="15">
        <v>183104.2</v>
      </c>
      <c r="E1432" s="32">
        <f t="shared" si="22"/>
        <v>5649</v>
      </c>
    </row>
    <row r="1433" spans="1:5" ht="28.5" customHeight="1" x14ac:dyDescent="0.25">
      <c r="A1433" s="13" t="s">
        <v>1066</v>
      </c>
      <c r="B1433" s="14" t="s">
        <v>1067</v>
      </c>
      <c r="C1433" s="15">
        <v>44222.9</v>
      </c>
      <c r="D1433" s="15">
        <v>49913.3</v>
      </c>
      <c r="E1433" s="32">
        <f t="shared" si="22"/>
        <v>5690.4000000000015</v>
      </c>
    </row>
    <row r="1434" spans="1:5" ht="28.5" customHeight="1" x14ac:dyDescent="0.25">
      <c r="A1434" s="13" t="s">
        <v>724</v>
      </c>
      <c r="B1434" s="14" t="s">
        <v>725</v>
      </c>
      <c r="C1434" s="15">
        <v>115114.8</v>
      </c>
      <c r="D1434" s="15">
        <v>120966.6</v>
      </c>
      <c r="E1434" s="32">
        <f t="shared" si="22"/>
        <v>5851.8000000000029</v>
      </c>
    </row>
    <row r="1435" spans="1:5" ht="28.5" customHeight="1" x14ac:dyDescent="0.25">
      <c r="A1435" s="13" t="s">
        <v>1459</v>
      </c>
      <c r="B1435" s="14" t="s">
        <v>2259</v>
      </c>
      <c r="C1435" s="15">
        <v>253337.5</v>
      </c>
      <c r="D1435" s="15">
        <v>259216.7</v>
      </c>
      <c r="E1435" s="32">
        <f t="shared" si="22"/>
        <v>5879.2000000000116</v>
      </c>
    </row>
    <row r="1436" spans="1:5" ht="28.5" customHeight="1" x14ac:dyDescent="0.25">
      <c r="A1436" s="13">
        <v>16565000000</v>
      </c>
      <c r="B1436" s="14" t="s">
        <v>1663</v>
      </c>
      <c r="C1436" s="15">
        <v>157426.5</v>
      </c>
      <c r="D1436" s="15">
        <v>163629.6</v>
      </c>
      <c r="E1436" s="32">
        <f t="shared" si="22"/>
        <v>6203.1000000000058</v>
      </c>
    </row>
    <row r="1437" spans="1:5" ht="28.5" customHeight="1" x14ac:dyDescent="0.25">
      <c r="A1437" s="13" t="s">
        <v>686</v>
      </c>
      <c r="B1437" s="14" t="s">
        <v>2193</v>
      </c>
      <c r="C1437" s="15">
        <v>284932.90000000002</v>
      </c>
      <c r="D1437" s="15">
        <v>291370.8</v>
      </c>
      <c r="E1437" s="32">
        <f t="shared" si="22"/>
        <v>6437.8999999999651</v>
      </c>
    </row>
    <row r="1438" spans="1:5" ht="28.5" customHeight="1" x14ac:dyDescent="0.25">
      <c r="A1438" s="13" t="s">
        <v>1116</v>
      </c>
      <c r="B1438" s="14" t="s">
        <v>1117</v>
      </c>
      <c r="C1438" s="15">
        <v>295493.7</v>
      </c>
      <c r="D1438" s="15">
        <v>301956.09999999998</v>
      </c>
      <c r="E1438" s="32">
        <f t="shared" si="22"/>
        <v>6462.3999999999651</v>
      </c>
    </row>
    <row r="1439" spans="1:5" ht="28.5" customHeight="1" x14ac:dyDescent="0.25">
      <c r="A1439" s="13">
        <v>15589000000</v>
      </c>
      <c r="B1439" s="14" t="s">
        <v>1624</v>
      </c>
      <c r="C1439" s="15">
        <v>158856.79999999999</v>
      </c>
      <c r="D1439" s="15">
        <v>165456.20000000001</v>
      </c>
      <c r="E1439" s="32">
        <f t="shared" si="22"/>
        <v>6599.4000000000233</v>
      </c>
    </row>
    <row r="1440" spans="1:5" ht="28.5" customHeight="1" x14ac:dyDescent="0.25">
      <c r="A1440" s="13">
        <v>20537000000</v>
      </c>
      <c r="B1440" s="14" t="s">
        <v>1827</v>
      </c>
      <c r="C1440" s="15">
        <v>105579.5</v>
      </c>
      <c r="D1440" s="15">
        <v>112241.9</v>
      </c>
      <c r="E1440" s="32">
        <f t="shared" si="22"/>
        <v>6662.3999999999942</v>
      </c>
    </row>
    <row r="1441" spans="1:5" ht="28.5" customHeight="1" x14ac:dyDescent="0.25">
      <c r="A1441" s="13">
        <v>22558000000</v>
      </c>
      <c r="B1441" s="14" t="s">
        <v>1922</v>
      </c>
      <c r="C1441" s="15">
        <v>221493.6</v>
      </c>
      <c r="D1441" s="15">
        <v>228258</v>
      </c>
      <c r="E1441" s="32">
        <f t="shared" si="22"/>
        <v>6764.3999999999942</v>
      </c>
    </row>
    <row r="1442" spans="1:5" ht="28.5" customHeight="1" x14ac:dyDescent="0.25">
      <c r="A1442" s="13" t="s">
        <v>692</v>
      </c>
      <c r="B1442" s="14" t="s">
        <v>2217</v>
      </c>
      <c r="C1442" s="15">
        <v>202026.8</v>
      </c>
      <c r="D1442" s="15">
        <v>208824.6</v>
      </c>
      <c r="E1442" s="32">
        <f t="shared" si="22"/>
        <v>6797.8000000000175</v>
      </c>
    </row>
    <row r="1443" spans="1:5" ht="28.5" customHeight="1" x14ac:dyDescent="0.25">
      <c r="A1443" s="13" t="s">
        <v>1260</v>
      </c>
      <c r="B1443" s="14" t="s">
        <v>1261</v>
      </c>
      <c r="C1443" s="15">
        <v>163442</v>
      </c>
      <c r="D1443" s="15">
        <v>170248.2</v>
      </c>
      <c r="E1443" s="32">
        <f t="shared" si="22"/>
        <v>6806.2000000000116</v>
      </c>
    </row>
    <row r="1444" spans="1:5" ht="28.5" customHeight="1" x14ac:dyDescent="0.25">
      <c r="A1444" s="13" t="s">
        <v>910</v>
      </c>
      <c r="B1444" s="14" t="s">
        <v>2085</v>
      </c>
      <c r="C1444" s="15">
        <v>719658.8</v>
      </c>
      <c r="D1444" s="15">
        <v>726501.7</v>
      </c>
      <c r="E1444" s="32">
        <f t="shared" si="22"/>
        <v>6842.8999999999069</v>
      </c>
    </row>
    <row r="1445" spans="1:5" ht="28.5" customHeight="1" x14ac:dyDescent="0.25">
      <c r="A1445" s="13" t="s">
        <v>1237</v>
      </c>
      <c r="B1445" s="14" t="s">
        <v>1238</v>
      </c>
      <c r="C1445" s="15">
        <v>101696.9</v>
      </c>
      <c r="D1445" s="15">
        <v>108715.3</v>
      </c>
      <c r="E1445" s="32">
        <f t="shared" si="22"/>
        <v>7018.4000000000087</v>
      </c>
    </row>
    <row r="1446" spans="1:5" ht="28.5" customHeight="1" x14ac:dyDescent="0.25">
      <c r="A1446" s="13">
        <v>20538000000</v>
      </c>
      <c r="B1446" s="14" t="s">
        <v>1828</v>
      </c>
      <c r="C1446" s="15">
        <v>95364.2</v>
      </c>
      <c r="D1446" s="15">
        <v>102463.1</v>
      </c>
      <c r="E1446" s="32">
        <f t="shared" si="22"/>
        <v>7098.9000000000087</v>
      </c>
    </row>
    <row r="1447" spans="1:5" ht="28.5" customHeight="1" x14ac:dyDescent="0.25">
      <c r="A1447" s="13" t="s">
        <v>46</v>
      </c>
      <c r="B1447" s="14" t="s">
        <v>694</v>
      </c>
      <c r="C1447" s="15">
        <v>145783</v>
      </c>
      <c r="D1447" s="15">
        <v>153095.9</v>
      </c>
      <c r="E1447" s="32">
        <f t="shared" si="22"/>
        <v>7312.8999999999942</v>
      </c>
    </row>
    <row r="1448" spans="1:5" ht="28.5" customHeight="1" x14ac:dyDescent="0.25">
      <c r="A1448" s="13" t="s">
        <v>935</v>
      </c>
      <c r="B1448" s="14" t="s">
        <v>936</v>
      </c>
      <c r="C1448" s="15">
        <v>209261.9</v>
      </c>
      <c r="D1448" s="15">
        <v>216736</v>
      </c>
      <c r="E1448" s="32">
        <f t="shared" si="22"/>
        <v>7474.1000000000058</v>
      </c>
    </row>
    <row r="1449" spans="1:5" ht="28.5" customHeight="1" x14ac:dyDescent="0.25">
      <c r="A1449" s="13">
        <v>10534000000</v>
      </c>
      <c r="B1449" s="14" t="s">
        <v>1303</v>
      </c>
      <c r="C1449" s="15">
        <v>145946.5</v>
      </c>
      <c r="D1449" s="15">
        <v>153684</v>
      </c>
      <c r="E1449" s="32">
        <f t="shared" si="22"/>
        <v>7737.5</v>
      </c>
    </row>
    <row r="1450" spans="1:5" ht="28.5" customHeight="1" x14ac:dyDescent="0.25">
      <c r="A1450" s="17">
        <v>10529000000</v>
      </c>
      <c r="B1450" s="14" t="s">
        <v>2075</v>
      </c>
      <c r="C1450" s="15">
        <v>110710.3</v>
      </c>
      <c r="D1450" s="15">
        <v>118678.8</v>
      </c>
      <c r="E1450" s="32">
        <f t="shared" si="22"/>
        <v>7968.5</v>
      </c>
    </row>
    <row r="1451" spans="1:5" ht="28.5" customHeight="1" x14ac:dyDescent="0.25">
      <c r="A1451" s="13" t="s">
        <v>720</v>
      </c>
      <c r="B1451" s="14" t="s">
        <v>721</v>
      </c>
      <c r="C1451" s="15">
        <v>120436.4</v>
      </c>
      <c r="D1451" s="15">
        <v>128487.7</v>
      </c>
      <c r="E1451" s="32">
        <f t="shared" si="22"/>
        <v>8051.3000000000029</v>
      </c>
    </row>
    <row r="1452" spans="1:5" ht="28.5" customHeight="1" x14ac:dyDescent="0.25">
      <c r="A1452" s="13" t="s">
        <v>1354</v>
      </c>
      <c r="B1452" s="14" t="s">
        <v>1355</v>
      </c>
      <c r="C1452" s="15">
        <v>493289.1</v>
      </c>
      <c r="D1452" s="15">
        <v>501565.8</v>
      </c>
      <c r="E1452" s="32">
        <f t="shared" si="22"/>
        <v>8276.7000000000116</v>
      </c>
    </row>
    <row r="1453" spans="1:5" ht="28.5" customHeight="1" x14ac:dyDescent="0.25">
      <c r="A1453" s="13">
        <v>23576000000</v>
      </c>
      <c r="B1453" s="14" t="s">
        <v>1983</v>
      </c>
      <c r="C1453" s="15">
        <v>513348.1</v>
      </c>
      <c r="D1453" s="15">
        <v>522061</v>
      </c>
      <c r="E1453" s="32">
        <f t="shared" si="22"/>
        <v>8712.9000000000233</v>
      </c>
    </row>
    <row r="1454" spans="1:5" ht="28.5" customHeight="1" x14ac:dyDescent="0.25">
      <c r="A1454" s="13">
        <v>14549000000</v>
      </c>
      <c r="B1454" s="14" t="s">
        <v>1543</v>
      </c>
      <c r="C1454" s="15">
        <v>866005.4</v>
      </c>
      <c r="D1454" s="15">
        <v>875178.9</v>
      </c>
      <c r="E1454" s="32">
        <f t="shared" si="22"/>
        <v>9173.5</v>
      </c>
    </row>
    <row r="1455" spans="1:5" ht="28.5" customHeight="1" x14ac:dyDescent="0.25">
      <c r="A1455" s="13" t="s">
        <v>203</v>
      </c>
      <c r="B1455" s="14" t="s">
        <v>697</v>
      </c>
      <c r="C1455" s="15">
        <v>123031.9</v>
      </c>
      <c r="D1455" s="15">
        <v>132342.9</v>
      </c>
      <c r="E1455" s="32">
        <f t="shared" si="22"/>
        <v>9311</v>
      </c>
    </row>
    <row r="1456" spans="1:5" ht="28.5" customHeight="1" x14ac:dyDescent="0.25">
      <c r="A1456" s="17">
        <v>10531000000</v>
      </c>
      <c r="B1456" s="14" t="s">
        <v>1300</v>
      </c>
      <c r="C1456" s="15">
        <v>312806.7</v>
      </c>
      <c r="D1456" s="15">
        <v>322236.79999999999</v>
      </c>
      <c r="E1456" s="32">
        <f t="shared" si="22"/>
        <v>9430.0999999999767</v>
      </c>
    </row>
    <row r="1457" spans="1:5" ht="28.5" customHeight="1" x14ac:dyDescent="0.25">
      <c r="A1457" s="13" t="s">
        <v>902</v>
      </c>
      <c r="B1457" s="14" t="s">
        <v>903</v>
      </c>
      <c r="C1457" s="15">
        <v>331164.90000000002</v>
      </c>
      <c r="D1457" s="15">
        <v>340620.6</v>
      </c>
      <c r="E1457" s="32">
        <f t="shared" si="22"/>
        <v>9455.6999999999534</v>
      </c>
    </row>
    <row r="1458" spans="1:5" ht="28.5" customHeight="1" x14ac:dyDescent="0.25">
      <c r="A1458" s="13" t="s">
        <v>233</v>
      </c>
      <c r="B1458" s="14" t="s">
        <v>2142</v>
      </c>
      <c r="C1458" s="15">
        <v>11824.7</v>
      </c>
      <c r="D1458" s="15">
        <v>21887.7</v>
      </c>
      <c r="E1458" s="32">
        <f t="shared" si="22"/>
        <v>10063</v>
      </c>
    </row>
    <row r="1459" spans="1:5" ht="28.5" customHeight="1" x14ac:dyDescent="0.25">
      <c r="A1459" s="13">
        <v>10546000000</v>
      </c>
      <c r="B1459" s="14" t="s">
        <v>1314</v>
      </c>
      <c r="C1459" s="15">
        <v>184074.1</v>
      </c>
      <c r="D1459" s="15">
        <v>195225.8</v>
      </c>
      <c r="E1459" s="32">
        <f t="shared" si="22"/>
        <v>11151.699999999983</v>
      </c>
    </row>
    <row r="1460" spans="1:5" ht="28.5" customHeight="1" x14ac:dyDescent="0.25">
      <c r="A1460" s="13">
        <v>17534000000</v>
      </c>
      <c r="B1460" s="14" t="s">
        <v>2313</v>
      </c>
      <c r="C1460" s="15">
        <v>124552.7</v>
      </c>
      <c r="D1460" s="15">
        <v>135779.4</v>
      </c>
      <c r="E1460" s="32">
        <f t="shared" si="22"/>
        <v>11226.699999999997</v>
      </c>
    </row>
    <row r="1461" spans="1:5" ht="28.5" customHeight="1" x14ac:dyDescent="0.25">
      <c r="A1461" s="17">
        <v>10528000000</v>
      </c>
      <c r="B1461" s="14" t="s">
        <v>1298</v>
      </c>
      <c r="C1461" s="15">
        <v>223467.4</v>
      </c>
      <c r="D1461" s="15">
        <v>234720.5</v>
      </c>
      <c r="E1461" s="32">
        <f t="shared" si="22"/>
        <v>11253.100000000006</v>
      </c>
    </row>
    <row r="1462" spans="1:5" ht="28.5" customHeight="1" x14ac:dyDescent="0.25">
      <c r="A1462" s="17" t="s">
        <v>1243</v>
      </c>
      <c r="B1462" s="14" t="s">
        <v>1244</v>
      </c>
      <c r="C1462" s="15">
        <v>121580.2</v>
      </c>
      <c r="D1462" s="15">
        <v>132844.29999999999</v>
      </c>
      <c r="E1462" s="32">
        <f t="shared" si="22"/>
        <v>11264.099999999991</v>
      </c>
    </row>
    <row r="1463" spans="1:5" ht="28.5" customHeight="1" x14ac:dyDescent="0.25">
      <c r="A1463" s="13" t="s">
        <v>1512</v>
      </c>
      <c r="B1463" s="14" t="s">
        <v>1513</v>
      </c>
      <c r="C1463" s="15">
        <v>181545.60000000001</v>
      </c>
      <c r="D1463" s="15">
        <v>192913.3</v>
      </c>
      <c r="E1463" s="32">
        <f t="shared" si="22"/>
        <v>11367.699999999983</v>
      </c>
    </row>
    <row r="1464" spans="1:5" ht="28.5" customHeight="1" x14ac:dyDescent="0.25">
      <c r="A1464" s="13" t="s">
        <v>839</v>
      </c>
      <c r="B1464" s="14" t="s">
        <v>2170</v>
      </c>
      <c r="C1464" s="15">
        <v>466984.3</v>
      </c>
      <c r="D1464" s="15">
        <v>478764</v>
      </c>
      <c r="E1464" s="32">
        <f t="shared" si="22"/>
        <v>11779.700000000012</v>
      </c>
    </row>
    <row r="1465" spans="1:5" s="10" customFormat="1" ht="28.5" customHeight="1" x14ac:dyDescent="0.25">
      <c r="A1465" s="13" t="s">
        <v>340</v>
      </c>
      <c r="B1465" s="14" t="s">
        <v>1996</v>
      </c>
      <c r="C1465" s="15">
        <v>153382.39999999999</v>
      </c>
      <c r="D1465" s="15">
        <v>167011.20000000001</v>
      </c>
      <c r="E1465" s="32">
        <f t="shared" si="22"/>
        <v>13628.800000000017</v>
      </c>
    </row>
    <row r="1466" spans="1:5" ht="28.5" customHeight="1" x14ac:dyDescent="0.25">
      <c r="A1466" s="13">
        <v>17566000000</v>
      </c>
      <c r="B1466" s="14" t="s">
        <v>1716</v>
      </c>
      <c r="C1466" s="15">
        <v>264191.2</v>
      </c>
      <c r="D1466" s="15">
        <v>279894.3</v>
      </c>
      <c r="E1466" s="32">
        <f t="shared" si="22"/>
        <v>15703.099999999977</v>
      </c>
    </row>
    <row r="1467" spans="1:5" ht="28.5" customHeight="1" x14ac:dyDescent="0.25">
      <c r="A1467" s="13" t="s">
        <v>1514</v>
      </c>
      <c r="B1467" s="14" t="s">
        <v>1515</v>
      </c>
      <c r="C1467" s="15">
        <v>175983.5</v>
      </c>
      <c r="D1467" s="15">
        <v>191874.4</v>
      </c>
      <c r="E1467" s="32">
        <f t="shared" si="22"/>
        <v>15890.899999999994</v>
      </c>
    </row>
    <row r="1468" spans="1:5" ht="28.5" customHeight="1" x14ac:dyDescent="0.25">
      <c r="A1468" s="13" t="s">
        <v>1120</v>
      </c>
      <c r="B1468" s="14" t="s">
        <v>1121</v>
      </c>
      <c r="C1468" s="15">
        <v>282297.5</v>
      </c>
      <c r="D1468" s="15">
        <v>304267.59999999998</v>
      </c>
      <c r="E1468" s="32">
        <f t="shared" si="22"/>
        <v>21970.099999999977</v>
      </c>
    </row>
    <row r="1469" spans="1:5" ht="28.5" hidden="1" customHeight="1" x14ac:dyDescent="0.25">
      <c r="A1469" s="13" t="s">
        <v>22</v>
      </c>
      <c r="B1469" s="14" t="s">
        <v>679</v>
      </c>
      <c r="C1469" s="15">
        <v>5995506.4000000013</v>
      </c>
      <c r="D1469" s="15">
        <v>6195925.4000000004</v>
      </c>
      <c r="E1469" s="15">
        <f t="shared" si="22"/>
        <v>200418.99999999907</v>
      </c>
    </row>
    <row r="1470" spans="1:5" ht="28.5" customHeight="1" x14ac:dyDescent="0.25">
      <c r="A1470" s="22"/>
      <c r="B1470" s="23"/>
      <c r="C1470" s="27"/>
      <c r="D1470" s="27"/>
      <c r="E1470" s="31"/>
    </row>
    <row r="1472" spans="1:5" x14ac:dyDescent="0.25">
      <c r="C1472" s="34">
        <f>SUM(C7:C1469)</f>
        <v>107647070.00000027</v>
      </c>
      <c r="D1472" s="34">
        <f>SUM(D7:D1469)</f>
        <v>107293157.20000012</v>
      </c>
    </row>
    <row r="1473" spans="2:4" x14ac:dyDescent="0.25">
      <c r="C1473" s="34"/>
    </row>
    <row r="1474" spans="2:4" x14ac:dyDescent="0.25">
      <c r="B1474" s="25" t="s">
        <v>2398</v>
      </c>
      <c r="C1474" s="34" t="e">
        <f>#REF!</f>
        <v>#REF!</v>
      </c>
    </row>
    <row r="1475" spans="2:4" x14ac:dyDescent="0.25">
      <c r="B1475" s="25" t="s">
        <v>2399</v>
      </c>
      <c r="C1475" s="34" t="e">
        <f>C1474-C1472</f>
        <v>#REF!</v>
      </c>
    </row>
    <row r="1477" spans="2:4" x14ac:dyDescent="0.25">
      <c r="B1477" s="25" t="s">
        <v>2400</v>
      </c>
      <c r="C1477" s="34">
        <f>C7+C82+C137+C224+C271+C338+C403+C471+C534+C604+C654+C681+C755+C808+C900+C961+C1026+C1078+C1134+C1191+C1241+C1302+C1369+C1422</f>
        <v>8235059.2000000002</v>
      </c>
    </row>
    <row r="1478" spans="2:4" x14ac:dyDescent="0.25">
      <c r="B1478" s="25" t="s">
        <v>2401</v>
      </c>
      <c r="C1478" s="34">
        <f>C1477+C1469</f>
        <v>14230565.600000001</v>
      </c>
    </row>
    <row r="1479" spans="2:4" x14ac:dyDescent="0.25">
      <c r="B1479" s="25" t="s">
        <v>2402</v>
      </c>
      <c r="C1479" s="34" t="e">
        <f>C1474-C1475-C1478</f>
        <v>#REF!</v>
      </c>
    </row>
    <row r="1481" spans="2:4" x14ac:dyDescent="0.25">
      <c r="C1481" s="34">
        <f>SUM(C7:C1470)</f>
        <v>107647070.00000027</v>
      </c>
      <c r="D1481" s="34">
        <f>SUM(D7:D1470)</f>
        <v>107293157.20000012</v>
      </c>
    </row>
    <row r="1482" spans="2:4" x14ac:dyDescent="0.25">
      <c r="C1482" s="34"/>
    </row>
    <row r="1483" spans="2:4" x14ac:dyDescent="0.25">
      <c r="C1483" s="34">
        <f>SUM(C7:C1470)</f>
        <v>107647070.00000027</v>
      </c>
    </row>
  </sheetData>
  <autoFilter ref="A6:E1470">
    <sortState ref="A10:I1472">
      <sortCondition ref="E8:E1472"/>
    </sortState>
  </autoFilter>
  <mergeCells count="5">
    <mergeCell ref="A1:E1"/>
    <mergeCell ref="A2:E2"/>
    <mergeCell ref="A4:A5"/>
    <mergeCell ref="B4:B5"/>
    <mergeCell ref="C4:E4"/>
  </mergeCells>
  <conditionalFormatting sqref="C1470:E1470">
    <cfRule type="cellIs" dxfId="5" priority="10" stopIfTrue="1" operator="lessThan">
      <formula>0</formula>
    </cfRule>
  </conditionalFormatting>
  <conditionalFormatting sqref="C7:E1469">
    <cfRule type="cellIs" dxfId="4" priority="9" operator="equal">
      <formula>0</formula>
    </cfRule>
  </conditionalFormatting>
  <conditionalFormatting sqref="C3:E3 A6:E6 C7:E65531 C4">
    <cfRule type="cellIs" dxfId="3" priority="8" operator="equal">
      <formula>0</formula>
    </cfRule>
  </conditionalFormatting>
  <conditionalFormatting sqref="E5">
    <cfRule type="cellIs" dxfId="2" priority="7" operator="equal">
      <formula>0</formula>
    </cfRule>
  </conditionalFormatting>
  <conditionalFormatting sqref="E1470">
    <cfRule type="cellIs" dxfId="1" priority="2" operator="equal">
      <formula>0</formula>
    </cfRule>
  </conditionalFormatting>
  <conditionalFormatting sqref="D1473:D1478">
    <cfRule type="cellIs" dxfId="0" priority="1" operator="equal">
      <formula>0</formula>
    </cfRule>
  </conditionalFormatting>
  <pageMargins left="0.59055118110236227" right="0.19685039370078741" top="0.39370078740157483" bottom="0.39370078740157483" header="0.19685039370078741" footer="0.19685039370078741"/>
  <pageSetup paperSize="256" fitToHeight="0" orientation="landscape" r:id="rId1"/>
  <headerFooter alignWithMargins="0">
    <oddFooter>&amp;R&amp;"Times New Roman,звичайний"&amp;P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Обсяг освітньої субвенції</vt:lpstr>
      <vt:lpstr>'Обсяг освітньої субвенції'!Заголовки_для_печати</vt:lpstr>
      <vt:lpstr>'Обсяг освітньої субвенції'!Область_печати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Зорина</cp:lastModifiedBy>
  <cp:lastPrinted>2021-12-01T20:59:05Z</cp:lastPrinted>
  <dcterms:created xsi:type="dcterms:W3CDTF">2002-07-17T16:01:55Z</dcterms:created>
  <dcterms:modified xsi:type="dcterms:W3CDTF">2021-12-02T07:33:37Z</dcterms:modified>
</cp:coreProperties>
</file>